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0" yWindow="1320" windowWidth="16380" windowHeight="8130" tabRatio="556" firstSheet="1" activeTab="3"/>
  </bookViews>
  <sheets>
    <sheet name=" октябрь SMS " sheetId="1" r:id="rId1"/>
    <sheet name="октябрь Яндекс" sheetId="3" r:id="rId2"/>
    <sheet name="октябрь Кукуруза" sheetId="4" r:id="rId3"/>
    <sheet name="октябрь Сбербанк" sheetId="5" r:id="rId4"/>
    <sheet name="октябрь банк Открытие" sheetId="6" r:id="rId5"/>
  </sheets>
  <definedNames>
    <definedName name="_xlnm._FilterDatabase" localSheetId="0" hidden="1">' октябрь SMS '!$B$7:$G$66</definedName>
    <definedName name="_xlnm._FilterDatabase" localSheetId="4" hidden="1">'октябрь банк Открытие'!$A$6:$D$6</definedName>
    <definedName name="_xlnm._FilterDatabase" localSheetId="2" hidden="1">'октябрь Кукуруза'!$A$7:$D$7</definedName>
    <definedName name="_xlnm._FilterDatabase" localSheetId="3" hidden="1">'октябрь Сбербанк'!$A$7:$D$7</definedName>
    <definedName name="_xlnm._FilterDatabase" localSheetId="1" hidden="1">'октябрь Яндекс'!$B$7:$G$16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8" i="1"/>
</calcChain>
</file>

<file path=xl/sharedStrings.xml><?xml version="1.0" encoding="utf-8"?>
<sst xmlns="http://schemas.openxmlformats.org/spreadsheetml/2006/main" count="251" uniqueCount="193">
  <si>
    <t>Дата</t>
  </si>
  <si>
    <t>Текст SMS</t>
  </si>
  <si>
    <t xml:space="preserve">Благотворительный фонд "Подари надежду" по программе "Чужих детей не бывает". </t>
  </si>
  <si>
    <t>Отчет о пожертвованиях, поступивших на короткий номер 3443 с текстом Бф, за октябрь 2018.</t>
  </si>
  <si>
    <t>Сумма перечисления</t>
  </si>
  <si>
    <t>Поступившая сумма с учетом комиссии</t>
  </si>
  <si>
    <t>Телефон (последние 4 цифры номера)</t>
  </si>
  <si>
    <t>для Кристиана А.</t>
  </si>
  <si>
    <t>помощь Матвею</t>
  </si>
  <si>
    <t>для матвея</t>
  </si>
  <si>
    <t>для Матвея</t>
  </si>
  <si>
    <t>для Кристина А.</t>
  </si>
  <si>
    <t>для Кристиана</t>
  </si>
  <si>
    <t>Поступившая сумма пожертвований по SMS с учетом комиссии за октябрь 2018: 7846,00 рублей.</t>
  </si>
  <si>
    <t>Отчет о пожертвованиях, через платёжный сервис Яндекс.Деньги за октябрь 2018.</t>
  </si>
  <si>
    <t>Комментарии</t>
  </si>
  <si>
    <t>Поступившая сумма пожертвований через платёжный сервис Яндекс.Деньги за октябрь 2018: 6610,50 руб.</t>
  </si>
  <si>
    <t>Матвей</t>
  </si>
  <si>
    <t>Благотворитель</t>
  </si>
  <si>
    <t>Анна</t>
  </si>
  <si>
    <t>Николай</t>
  </si>
  <si>
    <t>Алена</t>
  </si>
  <si>
    <t>Екатерина</t>
  </si>
  <si>
    <t>Вячеслав</t>
  </si>
  <si>
    <t>Дарья</t>
  </si>
  <si>
    <t>Анастасия</t>
  </si>
  <si>
    <t>Михаил</t>
  </si>
  <si>
    <t>Ирина</t>
  </si>
  <si>
    <t>Олеся</t>
  </si>
  <si>
    <t>Эльдар</t>
  </si>
  <si>
    <t>для Ксении</t>
  </si>
  <si>
    <t>Виктория</t>
  </si>
  <si>
    <t>Поступившая сумма , руб.</t>
  </si>
  <si>
    <t>Александр</t>
  </si>
  <si>
    <t>Константин</t>
  </si>
  <si>
    <t>Алексей</t>
  </si>
  <si>
    <t>Schumacher</t>
  </si>
  <si>
    <t>Юлия</t>
  </si>
  <si>
    <t>Гульнара</t>
  </si>
  <si>
    <t>Татьяна</t>
  </si>
  <si>
    <t>Ольга</t>
  </si>
  <si>
    <t>Отчет о пожертвованиях по карте Кукуруза в октябре 2018.</t>
  </si>
  <si>
    <t>Поступившая сумма пожертвований по карте Кукуруза в октябре 2018: 2526,14 руб.</t>
  </si>
  <si>
    <t>Отчет о пожертвованиях через Банк Открытие в октябре 2018.</t>
  </si>
  <si>
    <t>А* Денис Алексеевич</t>
  </si>
  <si>
    <t>Ж* Надежда Владимировна</t>
  </si>
  <si>
    <t>В* Елена Валерьевна</t>
  </si>
  <si>
    <t>Ч* Петр Васильевич</t>
  </si>
  <si>
    <t>К* Ирина Владимировна</t>
  </si>
  <si>
    <t>М* Ландыш Саматовна</t>
  </si>
  <si>
    <t>Ф* Роман Яковлевич</t>
  </si>
  <si>
    <t>К* Роман Сергеевич</t>
  </si>
  <si>
    <t>М* Артем Валерьевич</t>
  </si>
  <si>
    <t>А* Елена Викторовна</t>
  </si>
  <si>
    <t>П* Андрей Александрович</t>
  </si>
  <si>
    <t>К* Надежда Александровна</t>
  </si>
  <si>
    <t>Е* Юрий Викторович</t>
  </si>
  <si>
    <t>А* Эдуард Зальфитович</t>
  </si>
  <si>
    <t>А* Сергей Викторович</t>
  </si>
  <si>
    <t>Поступившая сумма пожертвований через банк Открытие в октябре 2018: 3061,88 руб.</t>
  </si>
  <si>
    <t>Поступившая сумма пожертвований через Сбербанк в октябре 2018: 346103,10 руб.</t>
  </si>
  <si>
    <t>K YT</t>
  </si>
  <si>
    <t>А* Алана Рустемовна</t>
  </si>
  <si>
    <t>от сотрудников ППД Девелопмент (Смоленск)</t>
  </si>
  <si>
    <t>А* Марина Сергеевна</t>
  </si>
  <si>
    <t>для Кристиана А</t>
  </si>
  <si>
    <t>А* Татьяна Леонидовна</t>
  </si>
  <si>
    <t xml:space="preserve">hdsdf </t>
  </si>
  <si>
    <t>Б* Алексей Олегович(г.Ростов-на-Дону)</t>
  </si>
  <si>
    <t>для Ксении В.</t>
  </si>
  <si>
    <t>для Матвея М.</t>
  </si>
  <si>
    <t>С 9.10 по 19.10.18</t>
  </si>
  <si>
    <t>С 21.10 по 31.10.18</t>
  </si>
  <si>
    <t>1.10,3.10.,9.10.18</t>
  </si>
  <si>
    <t>7.10, 23.10.18</t>
  </si>
  <si>
    <t>Б* Динис Фанавиевич</t>
  </si>
  <si>
    <t>Б* Валерий Николаевич</t>
  </si>
  <si>
    <t>Б* Эльза Тагировна</t>
  </si>
  <si>
    <t>Б* Галина Робертовна</t>
  </si>
  <si>
    <t>Б* Вера Ивановна</t>
  </si>
  <si>
    <t>Б* Светлана Ивановна</t>
  </si>
  <si>
    <t>Б* Евгений Андреевич</t>
  </si>
  <si>
    <t>Б* Наталья Васильевна</t>
  </si>
  <si>
    <t>Б* Татьяна Геннадьевна</t>
  </si>
  <si>
    <t>Отчет о пожертвованиях через Сбербанк в октябре 2018.</t>
  </si>
  <si>
    <t>Б* Наталия Николаевна</t>
  </si>
  <si>
    <t>Г* Оксана Леонидовна</t>
  </si>
  <si>
    <t>Б* Валерий Владимирович</t>
  </si>
  <si>
    <t>Б* Ольга Сергеевна</t>
  </si>
  <si>
    <t>11.10, 22.10.18</t>
  </si>
  <si>
    <t>Б* Ольга Николаевна</t>
  </si>
  <si>
    <t>8.10., 22.10.18</t>
  </si>
  <si>
    <t>Б* Владимир Петрович</t>
  </si>
  <si>
    <t>Б* Александр Михайлович</t>
  </si>
  <si>
    <t>Б* Максим Александрович</t>
  </si>
  <si>
    <t>В* Алена Валерьевна</t>
  </si>
  <si>
    <t>В* Станислав Хакимович</t>
  </si>
  <si>
    <t>В* Светлана Валентиновна</t>
  </si>
  <si>
    <t>В* Екатерина Александровна</t>
  </si>
  <si>
    <t xml:space="preserve">ВОВ </t>
  </si>
  <si>
    <t>Г* Евгений Юрьевич</t>
  </si>
  <si>
    <t>Д* Виталий Игоревич</t>
  </si>
  <si>
    <t>Д* Алиса Павловна</t>
  </si>
  <si>
    <t>Д* Анна Александровна</t>
  </si>
  <si>
    <t>Е* Наталья Михайлова</t>
  </si>
  <si>
    <t>Е* Елена Викторовна</t>
  </si>
  <si>
    <t>Ер Рома</t>
  </si>
  <si>
    <t>Е* Анастасия Андреевна</t>
  </si>
  <si>
    <t>Ж* Виола Сергеевна</t>
  </si>
  <si>
    <t>Ж* Марина Викторовна</t>
  </si>
  <si>
    <t>З* Сергей Викторович(</t>
  </si>
  <si>
    <t>З* Владимир Владимирович</t>
  </si>
  <si>
    <t>12.10.2018, 29.10.2018</t>
  </si>
  <si>
    <t>З* Олеся Викторовна</t>
  </si>
  <si>
    <t>З* Артем Сергеевич</t>
  </si>
  <si>
    <t>З* Зоя Викторовна</t>
  </si>
  <si>
    <t>05.10.2018, 11.10.2018</t>
  </si>
  <si>
    <t>З* Елена Петровна</t>
  </si>
  <si>
    <t>И* Светлана Валерьевна</t>
  </si>
  <si>
    <t>И* Андрей Валентинович</t>
  </si>
  <si>
    <t>11.10.2018, 22.10.2018</t>
  </si>
  <si>
    <t>К* Евгений Юрьевич</t>
  </si>
  <si>
    <t>К* Сергей Владиславович</t>
  </si>
  <si>
    <t>К* Алла Викторовна</t>
  </si>
  <si>
    <t>К* Елена Сергеевна</t>
  </si>
  <si>
    <t>К* Андрей Игоревич</t>
  </si>
  <si>
    <t>К* Юлия Георгиевна</t>
  </si>
  <si>
    <t>К* Анастасия Станиславовна</t>
  </si>
  <si>
    <t>К* Виктор Александрович</t>
  </si>
  <si>
    <t>К* Наталья Алексеевна</t>
  </si>
  <si>
    <t>К* Светлана Владимировна</t>
  </si>
  <si>
    <t>К* Алексей Леонидович</t>
  </si>
  <si>
    <t>Л* Виктория Олеговна</t>
  </si>
  <si>
    <t>15.10.2018, 24.10.2018</t>
  </si>
  <si>
    <t>Лев Ал</t>
  </si>
  <si>
    <t>Л* Аркадий Владимирович</t>
  </si>
  <si>
    <t>М* Евгений Александрович</t>
  </si>
  <si>
    <t>М* Андрей Александрович</t>
  </si>
  <si>
    <t>М* Валерий Викторович</t>
  </si>
  <si>
    <t>М* Надежда Дмитриевна</t>
  </si>
  <si>
    <t>М* Людмила Альбертовна</t>
  </si>
  <si>
    <t>М* Ольга Викторовна</t>
  </si>
  <si>
    <t>10.10.2018, 31.10.2018</t>
  </si>
  <si>
    <t>М* Инна Вячеславовна</t>
  </si>
  <si>
    <t>04.10.2018, 11.10.2018</t>
  </si>
  <si>
    <t>М* Анастасия Александровна</t>
  </si>
  <si>
    <t>М* Михаил Георгиевич</t>
  </si>
  <si>
    <t>М* Виктория Викторовна</t>
  </si>
  <si>
    <t>М* Лилия Расиховна</t>
  </si>
  <si>
    <t>Н* Александра Александровна</t>
  </si>
  <si>
    <t>Н* Гулира Гаптулнуровна</t>
  </si>
  <si>
    <t>Н* Виктория Александровна</t>
  </si>
  <si>
    <t>О* Наталья Юрьевна</t>
  </si>
  <si>
    <t>П* Наталья Васильевна</t>
  </si>
  <si>
    <t>П* Елена Анатольевна</t>
  </si>
  <si>
    <t>29.10.2018, 31.10.2018</t>
  </si>
  <si>
    <t>П* Сергей Анатольевич</t>
  </si>
  <si>
    <t>П* Надежда Васильевна</t>
  </si>
  <si>
    <t>П* Екатерина Юрьевна</t>
  </si>
  <si>
    <t>П* Валентина Александровна</t>
  </si>
  <si>
    <t>П* Андрей Владимирович</t>
  </si>
  <si>
    <t>П* Александр Сергеевич</t>
  </si>
  <si>
    <t>Р* Екатерина Владимировна</t>
  </si>
  <si>
    <t>Р* Евгения Александровна</t>
  </si>
  <si>
    <t>Р* Таира (Л* Мерем Юрьевна)</t>
  </si>
  <si>
    <t>Р* Таира (Р* Ирина Юрьевна)</t>
  </si>
  <si>
    <t>Р* Наталья Николаевна</t>
  </si>
  <si>
    <t>Р* Зоя Николаевна</t>
  </si>
  <si>
    <t>С* Татьяна Викторовна</t>
  </si>
  <si>
    <t>С* Алексей Владимирович</t>
  </si>
  <si>
    <t>М* Марина</t>
  </si>
  <si>
    <t>С* Анастасия Игоревна</t>
  </si>
  <si>
    <t>С* Ольга Александровна</t>
  </si>
  <si>
    <t>С* Елена Витальевна</t>
  </si>
  <si>
    <t>С* Елена Геннадьевна</t>
  </si>
  <si>
    <t>Т* Екатерина Игоревна</t>
  </si>
  <si>
    <t>Т* Сергей Викторович</t>
  </si>
  <si>
    <t>У* Наталия Николаевна</t>
  </si>
  <si>
    <t>Ф* Надежда Андреевна</t>
  </si>
  <si>
    <t>Ф* Игорь Петрович</t>
  </si>
  <si>
    <t>Ф* Полина Викторовна</t>
  </si>
  <si>
    <t>Х* Анна Олеговна</t>
  </si>
  <si>
    <t>Х* Лариса Вячеславовна</t>
  </si>
  <si>
    <t>Х* Ярослав Вячеславович</t>
  </si>
  <si>
    <t>Ч* Игорь Николаевич</t>
  </si>
  <si>
    <t>Ч* Надежда Владимировна</t>
  </si>
  <si>
    <t>Ч Азг</t>
  </si>
  <si>
    <t>Ш* Елена Ивановна</t>
  </si>
  <si>
    <t>Ш* Александр Владимирович</t>
  </si>
  <si>
    <t>Ш* Кристина Игоревна</t>
  </si>
  <si>
    <t>Ю* Малика Ниматджановна</t>
  </si>
  <si>
    <t>Л* Мерем Юрьевна</t>
  </si>
  <si>
    <t>Л* Людмила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</si>
</sst>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 ##0.00"/>
    <numFmt numFmtId="165" formatCode="\+0######0000"/>
    <numFmt numFmtId="166" formatCode="dd/mm/yy;@"/>
  </numFmts>
  <fonts count="9" x14ac:knownFonts="1">
    <font>
      <sz val="10"/>
      <name val="Arial"/>
      <family val="2"/>
      <charset val="1"/>
    </font>
    <font>
      <b/>
      <sz val="11"/>
      <color rgb="FF003366"/>
      <name val="Calibri"/>
      <family val="2"/>
      <charset val="204"/>
      <scheme val="minor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21" xfId="0" applyBorder="1"/>
    <xf numFmtId="0" fontId="0" fillId="0" borderId="20" xfId="0" applyBorder="1"/>
    <xf numFmtId="166" fontId="4" fillId="3" borderId="11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0" fillId="0" borderId="8" xfId="0" applyNumberFormat="1" applyFont="1" applyFill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 vertical="center"/>
    </xf>
    <xf numFmtId="166" fontId="0" fillId="0" borderId="9" xfId="0" applyNumberFormat="1" applyFont="1" applyFill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 vertical="center"/>
    </xf>
    <xf numFmtId="166" fontId="0" fillId="0" borderId="10" xfId="0" applyNumberFormat="1" applyFont="1" applyFill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49" fontId="0" fillId="0" borderId="19" xfId="0" applyNumberFormat="1" applyFont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Normal="100" workbookViewId="0">
      <selection activeCell="B2" sqref="B2:G7"/>
    </sheetView>
  </sheetViews>
  <sheetFormatPr defaultRowHeight="12.75" x14ac:dyDescent="0.2"/>
  <cols>
    <col min="1" max="1" width="9.28515625" customWidth="1"/>
    <col min="2" max="2" width="14.5703125" style="5" customWidth="1"/>
    <col min="3" max="3" width="19.140625" style="1" customWidth="1"/>
    <col min="4" max="4" width="22" style="1" customWidth="1"/>
    <col min="5" max="5" width="23" style="4" hidden="1" customWidth="1"/>
    <col min="6" max="6" width="23" style="4" customWidth="1"/>
    <col min="7" max="7" width="23" style="6" customWidth="1"/>
    <col min="8" max="1016" width="11.42578125"/>
  </cols>
  <sheetData>
    <row r="1" spans="2:7" ht="13.5" thickBot="1" x14ac:dyDescent="0.25"/>
    <row r="2" spans="2:7" ht="12.75" customHeight="1" x14ac:dyDescent="0.2">
      <c r="B2" s="94" t="s">
        <v>2</v>
      </c>
      <c r="C2" s="95"/>
      <c r="D2" s="95"/>
      <c r="E2" s="95"/>
      <c r="F2" s="95"/>
      <c r="G2" s="96"/>
    </row>
    <row r="3" spans="2:7" ht="13.5" customHeight="1" thickBot="1" x14ac:dyDescent="0.25">
      <c r="B3" s="97"/>
      <c r="C3" s="98"/>
      <c r="D3" s="98"/>
      <c r="E3" s="98"/>
      <c r="F3" s="98"/>
      <c r="G3" s="99"/>
    </row>
    <row r="4" spans="2:7" ht="12.75" customHeight="1" x14ac:dyDescent="0.2">
      <c r="B4" s="94" t="s">
        <v>3</v>
      </c>
      <c r="C4" s="95"/>
      <c r="D4" s="95"/>
      <c r="E4" s="95"/>
      <c r="F4" s="95"/>
      <c r="G4" s="96"/>
    </row>
    <row r="5" spans="2:7" ht="13.5" customHeight="1" thickBot="1" x14ac:dyDescent="0.25">
      <c r="B5" s="97"/>
      <c r="C5" s="98"/>
      <c r="D5" s="98"/>
      <c r="E5" s="98"/>
      <c r="F5" s="98"/>
      <c r="G5" s="99"/>
    </row>
    <row r="6" spans="2:7" s="2" customFormat="1" ht="15.75" thickBot="1" x14ac:dyDescent="0.25">
      <c r="B6" s="24"/>
      <c r="C6" s="25"/>
      <c r="D6" s="25"/>
      <c r="E6" s="26"/>
      <c r="F6" s="27"/>
      <c r="G6" s="28"/>
    </row>
    <row r="7" spans="2:7" s="3" customFormat="1" ht="45.75" thickBot="1" x14ac:dyDescent="0.25">
      <c r="B7" s="29" t="s">
        <v>0</v>
      </c>
      <c r="C7" s="30" t="s">
        <v>4</v>
      </c>
      <c r="D7" s="31" t="s">
        <v>5</v>
      </c>
      <c r="E7" s="32" t="s">
        <v>6</v>
      </c>
      <c r="F7" s="32" t="s">
        <v>6</v>
      </c>
      <c r="G7" s="30" t="s">
        <v>1</v>
      </c>
    </row>
    <row r="8" spans="2:7" x14ac:dyDescent="0.2">
      <c r="B8" s="33">
        <v>43376.818923611114</v>
      </c>
      <c r="C8" s="34">
        <v>100</v>
      </c>
      <c r="D8" s="35">
        <v>92</v>
      </c>
      <c r="E8" s="36">
        <v>79645247047</v>
      </c>
      <c r="F8" s="37" t="str">
        <f>REPLACE(E8,1,7," ")</f>
        <v xml:space="preserve"> 7047</v>
      </c>
      <c r="G8" s="38"/>
    </row>
    <row r="9" spans="2:7" x14ac:dyDescent="0.2">
      <c r="B9" s="39">
        <v>43376.926388888998</v>
      </c>
      <c r="C9" s="40">
        <v>200</v>
      </c>
      <c r="D9" s="41">
        <v>184</v>
      </c>
      <c r="E9" s="42">
        <v>79226677777</v>
      </c>
      <c r="F9" s="43" t="str">
        <f t="shared" ref="F9:F66" si="0">REPLACE(E9,1,7," ")</f>
        <v xml:space="preserve"> 7777</v>
      </c>
      <c r="G9" s="44"/>
    </row>
    <row r="10" spans="2:7" x14ac:dyDescent="0.2">
      <c r="B10" s="39">
        <v>43378.005011574001</v>
      </c>
      <c r="C10" s="40">
        <v>100</v>
      </c>
      <c r="D10" s="41">
        <v>92</v>
      </c>
      <c r="E10" s="42">
        <v>79688759997</v>
      </c>
      <c r="F10" s="43" t="str">
        <f t="shared" si="0"/>
        <v xml:space="preserve"> 9997</v>
      </c>
      <c r="G10" s="44"/>
    </row>
    <row r="11" spans="2:7" x14ac:dyDescent="0.2">
      <c r="B11" s="39">
        <v>43380.548680555999</v>
      </c>
      <c r="C11" s="40">
        <v>100</v>
      </c>
      <c r="D11" s="41">
        <v>92</v>
      </c>
      <c r="E11" s="42">
        <v>79267800507</v>
      </c>
      <c r="F11" s="43" t="str">
        <f t="shared" si="0"/>
        <v xml:space="preserve"> 0507</v>
      </c>
      <c r="G11" s="44" t="s">
        <v>12</v>
      </c>
    </row>
    <row r="12" spans="2:7" x14ac:dyDescent="0.2">
      <c r="B12" s="39">
        <v>43388.392384259001</v>
      </c>
      <c r="C12" s="40">
        <v>150</v>
      </c>
      <c r="D12" s="41">
        <v>138</v>
      </c>
      <c r="E12" s="42">
        <v>79063067206</v>
      </c>
      <c r="F12" s="43" t="str">
        <f t="shared" si="0"/>
        <v xml:space="preserve"> 7206</v>
      </c>
      <c r="G12" s="44" t="s">
        <v>12</v>
      </c>
    </row>
    <row r="13" spans="2:7" x14ac:dyDescent="0.2">
      <c r="B13" s="39">
        <v>43388.766481480998</v>
      </c>
      <c r="C13" s="40">
        <v>100</v>
      </c>
      <c r="D13" s="41">
        <v>92</v>
      </c>
      <c r="E13" s="42">
        <v>79645247047</v>
      </c>
      <c r="F13" s="43" t="str">
        <f t="shared" si="0"/>
        <v xml:space="preserve"> 7047</v>
      </c>
      <c r="G13" s="44" t="s">
        <v>7</v>
      </c>
    </row>
    <row r="14" spans="2:7" x14ac:dyDescent="0.2">
      <c r="B14" s="39">
        <v>43389.372824074002</v>
      </c>
      <c r="C14" s="40">
        <v>200</v>
      </c>
      <c r="D14" s="41">
        <v>184</v>
      </c>
      <c r="E14" s="42">
        <v>79086305778</v>
      </c>
      <c r="F14" s="43" t="str">
        <f t="shared" si="0"/>
        <v xml:space="preserve"> 5778</v>
      </c>
      <c r="G14" s="44"/>
    </row>
    <row r="15" spans="2:7" x14ac:dyDescent="0.2">
      <c r="B15" s="39">
        <v>43390.304976852</v>
      </c>
      <c r="C15" s="40">
        <v>100</v>
      </c>
      <c r="D15" s="41">
        <v>92</v>
      </c>
      <c r="E15" s="42">
        <v>79277309649</v>
      </c>
      <c r="F15" s="43" t="str">
        <f t="shared" si="0"/>
        <v xml:space="preserve"> 9649</v>
      </c>
      <c r="G15" s="44"/>
    </row>
    <row r="16" spans="2:7" x14ac:dyDescent="0.2">
      <c r="B16" s="39">
        <v>43390.347303240997</v>
      </c>
      <c r="C16" s="40">
        <v>150</v>
      </c>
      <c r="D16" s="41">
        <v>138</v>
      </c>
      <c r="E16" s="42">
        <v>79605603373</v>
      </c>
      <c r="F16" s="43" t="str">
        <f t="shared" si="0"/>
        <v xml:space="preserve"> 3373</v>
      </c>
      <c r="G16" s="44"/>
    </row>
    <row r="17" spans="2:7" x14ac:dyDescent="0.2">
      <c r="B17" s="39">
        <v>43390.347500000003</v>
      </c>
      <c r="C17" s="40">
        <v>200</v>
      </c>
      <c r="D17" s="41">
        <v>184</v>
      </c>
      <c r="E17" s="42">
        <v>79259855217</v>
      </c>
      <c r="F17" s="43" t="str">
        <f t="shared" si="0"/>
        <v xml:space="preserve"> 5217</v>
      </c>
      <c r="G17" s="44"/>
    </row>
    <row r="18" spans="2:7" x14ac:dyDescent="0.2">
      <c r="B18" s="39">
        <v>43390.349097222002</v>
      </c>
      <c r="C18" s="40">
        <v>200</v>
      </c>
      <c r="D18" s="41">
        <v>184</v>
      </c>
      <c r="E18" s="42">
        <v>79036880639</v>
      </c>
      <c r="F18" s="43" t="str">
        <f t="shared" si="0"/>
        <v xml:space="preserve"> 0639</v>
      </c>
      <c r="G18" s="44"/>
    </row>
    <row r="19" spans="2:7" x14ac:dyDescent="0.2">
      <c r="B19" s="39">
        <v>43390.355405093003</v>
      </c>
      <c r="C19" s="40">
        <v>150</v>
      </c>
      <c r="D19" s="41">
        <v>138</v>
      </c>
      <c r="E19" s="42">
        <v>79175674411</v>
      </c>
      <c r="F19" s="43" t="str">
        <f t="shared" si="0"/>
        <v xml:space="preserve"> 4411</v>
      </c>
      <c r="G19" s="44"/>
    </row>
    <row r="20" spans="2:7" x14ac:dyDescent="0.2">
      <c r="B20" s="39">
        <v>43390.535497684999</v>
      </c>
      <c r="C20" s="40">
        <v>10</v>
      </c>
      <c r="D20" s="41">
        <v>9.1999999999999993</v>
      </c>
      <c r="E20" s="42">
        <v>79282516227</v>
      </c>
      <c r="F20" s="43" t="str">
        <f t="shared" si="0"/>
        <v xml:space="preserve"> 6227</v>
      </c>
      <c r="G20" s="44"/>
    </row>
    <row r="21" spans="2:7" x14ac:dyDescent="0.2">
      <c r="B21" s="39">
        <v>43390.536122685</v>
      </c>
      <c r="C21" s="40">
        <v>50</v>
      </c>
      <c r="D21" s="41">
        <v>46</v>
      </c>
      <c r="E21" s="42">
        <v>79031362398</v>
      </c>
      <c r="F21" s="43" t="str">
        <f t="shared" si="0"/>
        <v xml:space="preserve"> 2398</v>
      </c>
      <c r="G21" s="44"/>
    </row>
    <row r="22" spans="2:7" x14ac:dyDescent="0.2">
      <c r="B22" s="39">
        <v>43390.536192129999</v>
      </c>
      <c r="C22" s="40">
        <v>50</v>
      </c>
      <c r="D22" s="41">
        <v>46</v>
      </c>
      <c r="E22" s="42">
        <v>79002513532</v>
      </c>
      <c r="F22" s="43" t="str">
        <f t="shared" si="0"/>
        <v xml:space="preserve"> 3532</v>
      </c>
      <c r="G22" s="44"/>
    </row>
    <row r="23" spans="2:7" x14ac:dyDescent="0.2">
      <c r="B23" s="39">
        <v>43390.543090277999</v>
      </c>
      <c r="C23" s="40">
        <v>300</v>
      </c>
      <c r="D23" s="41">
        <v>276</v>
      </c>
      <c r="E23" s="42">
        <v>79154542012</v>
      </c>
      <c r="F23" s="43" t="str">
        <f t="shared" si="0"/>
        <v xml:space="preserve"> 2012</v>
      </c>
      <c r="G23" s="44"/>
    </row>
    <row r="24" spans="2:7" x14ac:dyDescent="0.2">
      <c r="B24" s="39">
        <v>43390.552800926002</v>
      </c>
      <c r="C24" s="40">
        <v>200</v>
      </c>
      <c r="D24" s="41">
        <v>184</v>
      </c>
      <c r="E24" s="42">
        <v>79154394570</v>
      </c>
      <c r="F24" s="43" t="str">
        <f t="shared" si="0"/>
        <v xml:space="preserve"> 4570</v>
      </c>
      <c r="G24" s="44"/>
    </row>
    <row r="25" spans="2:7" x14ac:dyDescent="0.2">
      <c r="B25" s="39">
        <v>43390.701157406998</v>
      </c>
      <c r="C25" s="40">
        <v>200</v>
      </c>
      <c r="D25" s="41">
        <v>184</v>
      </c>
      <c r="E25" s="42">
        <v>79055584755</v>
      </c>
      <c r="F25" s="43" t="str">
        <f t="shared" si="0"/>
        <v xml:space="preserve"> 4755</v>
      </c>
      <c r="G25" s="44"/>
    </row>
    <row r="26" spans="2:7" x14ac:dyDescent="0.2">
      <c r="B26" s="39">
        <v>43390.701354167002</v>
      </c>
      <c r="C26" s="40">
        <v>300</v>
      </c>
      <c r="D26" s="41">
        <v>276</v>
      </c>
      <c r="E26" s="42">
        <v>79252338514</v>
      </c>
      <c r="F26" s="43" t="str">
        <f t="shared" si="0"/>
        <v xml:space="preserve"> 8514</v>
      </c>
      <c r="G26" s="44"/>
    </row>
    <row r="27" spans="2:7" x14ac:dyDescent="0.2">
      <c r="B27" s="39">
        <v>43390.70150463</v>
      </c>
      <c r="C27" s="40">
        <v>50</v>
      </c>
      <c r="D27" s="41">
        <v>46</v>
      </c>
      <c r="E27" s="42">
        <v>79637476329</v>
      </c>
      <c r="F27" s="43" t="str">
        <f t="shared" si="0"/>
        <v xml:space="preserve"> 6329</v>
      </c>
      <c r="G27" s="44"/>
    </row>
    <row r="28" spans="2:7" x14ac:dyDescent="0.2">
      <c r="B28" s="39">
        <v>43390.702592592999</v>
      </c>
      <c r="C28" s="40">
        <v>200</v>
      </c>
      <c r="D28" s="41">
        <v>184</v>
      </c>
      <c r="E28" s="42">
        <v>79637476329</v>
      </c>
      <c r="F28" s="43" t="str">
        <f t="shared" si="0"/>
        <v xml:space="preserve"> 6329</v>
      </c>
      <c r="G28" s="44"/>
    </row>
    <row r="29" spans="2:7" x14ac:dyDescent="0.2">
      <c r="B29" s="39">
        <v>43390.706574074</v>
      </c>
      <c r="C29" s="40">
        <v>100</v>
      </c>
      <c r="D29" s="41">
        <v>92</v>
      </c>
      <c r="E29" s="42">
        <v>79168805988</v>
      </c>
      <c r="F29" s="43" t="str">
        <f t="shared" si="0"/>
        <v xml:space="preserve"> 5988</v>
      </c>
      <c r="G29" s="44"/>
    </row>
    <row r="30" spans="2:7" x14ac:dyDescent="0.2">
      <c r="B30" s="39">
        <v>43390.780717592999</v>
      </c>
      <c r="C30" s="40">
        <v>100</v>
      </c>
      <c r="D30" s="41">
        <v>92</v>
      </c>
      <c r="E30" s="42">
        <v>79516926177</v>
      </c>
      <c r="F30" s="43" t="str">
        <f t="shared" si="0"/>
        <v xml:space="preserve"> 6177</v>
      </c>
      <c r="G30" s="44"/>
    </row>
    <row r="31" spans="2:7" x14ac:dyDescent="0.2">
      <c r="B31" s="39">
        <v>43391.499710648</v>
      </c>
      <c r="C31" s="40">
        <v>100</v>
      </c>
      <c r="D31" s="41">
        <v>92</v>
      </c>
      <c r="E31" s="42">
        <v>79177167853</v>
      </c>
      <c r="F31" s="43" t="str">
        <f t="shared" si="0"/>
        <v xml:space="preserve"> 7853</v>
      </c>
      <c r="G31" s="44"/>
    </row>
    <row r="32" spans="2:7" x14ac:dyDescent="0.2">
      <c r="B32" s="39">
        <v>43392.67</v>
      </c>
      <c r="C32" s="40">
        <v>100</v>
      </c>
      <c r="D32" s="41">
        <v>92</v>
      </c>
      <c r="E32" s="42">
        <v>79645247047</v>
      </c>
      <c r="F32" s="43" t="str">
        <f t="shared" si="0"/>
        <v xml:space="preserve"> 7047</v>
      </c>
      <c r="G32" s="44" t="s">
        <v>7</v>
      </c>
    </row>
    <row r="33" spans="2:7" x14ac:dyDescent="0.2">
      <c r="B33" s="39">
        <v>43392.803171296</v>
      </c>
      <c r="C33" s="40">
        <v>200</v>
      </c>
      <c r="D33" s="41">
        <v>184</v>
      </c>
      <c r="E33" s="42">
        <v>79613227231</v>
      </c>
      <c r="F33" s="43" t="str">
        <f t="shared" si="0"/>
        <v xml:space="preserve"> 7231</v>
      </c>
      <c r="G33" s="44"/>
    </row>
    <row r="34" spans="2:7" x14ac:dyDescent="0.2">
      <c r="B34" s="39">
        <v>43392.970590277997</v>
      </c>
      <c r="C34" s="40">
        <v>150</v>
      </c>
      <c r="D34" s="41">
        <v>138</v>
      </c>
      <c r="E34" s="42">
        <v>79516759665</v>
      </c>
      <c r="F34" s="43" t="str">
        <f t="shared" si="0"/>
        <v xml:space="preserve"> 9665</v>
      </c>
      <c r="G34" s="44"/>
    </row>
    <row r="35" spans="2:7" x14ac:dyDescent="0.2">
      <c r="B35" s="39">
        <v>43392.996261574001</v>
      </c>
      <c r="C35" s="40">
        <v>50</v>
      </c>
      <c r="D35" s="41">
        <v>46</v>
      </c>
      <c r="E35" s="42">
        <v>79289648530</v>
      </c>
      <c r="F35" s="43" t="str">
        <f t="shared" si="0"/>
        <v xml:space="preserve"> 8530</v>
      </c>
      <c r="G35" s="44"/>
    </row>
    <row r="36" spans="2:7" x14ac:dyDescent="0.2">
      <c r="B36" s="39">
        <v>43393.580868056</v>
      </c>
      <c r="C36" s="40">
        <v>300</v>
      </c>
      <c r="D36" s="41">
        <v>276</v>
      </c>
      <c r="E36" s="42">
        <v>79295032723</v>
      </c>
      <c r="F36" s="43" t="str">
        <f t="shared" si="0"/>
        <v xml:space="preserve"> 2723</v>
      </c>
      <c r="G36" s="44" t="s">
        <v>8</v>
      </c>
    </row>
    <row r="37" spans="2:7" x14ac:dyDescent="0.2">
      <c r="B37" s="39">
        <v>43393.877881943998</v>
      </c>
      <c r="C37" s="40">
        <v>200</v>
      </c>
      <c r="D37" s="41">
        <v>184</v>
      </c>
      <c r="E37" s="42">
        <v>79164597295</v>
      </c>
      <c r="F37" s="43" t="str">
        <f t="shared" si="0"/>
        <v xml:space="preserve"> 7295</v>
      </c>
      <c r="G37" s="44"/>
    </row>
    <row r="38" spans="2:7" x14ac:dyDescent="0.2">
      <c r="B38" s="39">
        <v>43393.881574074003</v>
      </c>
      <c r="C38" s="40">
        <v>200</v>
      </c>
      <c r="D38" s="41">
        <v>184</v>
      </c>
      <c r="E38" s="42">
        <v>79164597295</v>
      </c>
      <c r="F38" s="43" t="str">
        <f t="shared" si="0"/>
        <v xml:space="preserve"> 7295</v>
      </c>
      <c r="G38" s="44"/>
    </row>
    <row r="39" spans="2:7" x14ac:dyDescent="0.2">
      <c r="B39" s="39">
        <v>43393.885636573999</v>
      </c>
      <c r="C39" s="40">
        <v>180</v>
      </c>
      <c r="D39" s="41">
        <v>165.6</v>
      </c>
      <c r="E39" s="42">
        <v>79164597295</v>
      </c>
      <c r="F39" s="43" t="str">
        <f t="shared" si="0"/>
        <v xml:space="preserve"> 7295</v>
      </c>
      <c r="G39" s="44"/>
    </row>
    <row r="40" spans="2:7" x14ac:dyDescent="0.2">
      <c r="B40" s="39">
        <v>43394.588483795997</v>
      </c>
      <c r="C40" s="40">
        <v>100</v>
      </c>
      <c r="D40" s="41">
        <v>92</v>
      </c>
      <c r="E40" s="42">
        <v>79003247474</v>
      </c>
      <c r="F40" s="43" t="str">
        <f t="shared" si="0"/>
        <v xml:space="preserve"> 7474</v>
      </c>
      <c r="G40" s="44"/>
    </row>
    <row r="41" spans="2:7" x14ac:dyDescent="0.2">
      <c r="B41" s="39">
        <v>43394.947222221999</v>
      </c>
      <c r="C41" s="40">
        <v>100</v>
      </c>
      <c r="D41" s="41">
        <v>92</v>
      </c>
      <c r="E41" s="42">
        <v>79819611488</v>
      </c>
      <c r="F41" s="43" t="str">
        <f t="shared" si="0"/>
        <v xml:space="preserve"> 1488</v>
      </c>
      <c r="G41" s="44"/>
    </row>
    <row r="42" spans="2:7" x14ac:dyDescent="0.2">
      <c r="B42" s="39">
        <v>43394.973587963003</v>
      </c>
      <c r="C42" s="40">
        <v>90</v>
      </c>
      <c r="D42" s="41">
        <v>82.8</v>
      </c>
      <c r="E42" s="42">
        <v>79094506308</v>
      </c>
      <c r="F42" s="43" t="str">
        <f t="shared" si="0"/>
        <v xml:space="preserve"> 6308</v>
      </c>
      <c r="G42" s="44"/>
    </row>
    <row r="43" spans="2:7" x14ac:dyDescent="0.2">
      <c r="B43" s="39">
        <v>43395.481157406997</v>
      </c>
      <c r="C43" s="40">
        <v>500</v>
      </c>
      <c r="D43" s="41">
        <v>460</v>
      </c>
      <c r="E43" s="42">
        <v>79518407454</v>
      </c>
      <c r="F43" s="43" t="str">
        <f t="shared" si="0"/>
        <v xml:space="preserve"> 7454</v>
      </c>
      <c r="G43" s="44"/>
    </row>
    <row r="44" spans="2:7" x14ac:dyDescent="0.2">
      <c r="B44" s="39">
        <v>43395.739293981002</v>
      </c>
      <c r="C44" s="40">
        <v>200</v>
      </c>
      <c r="D44" s="41">
        <v>184</v>
      </c>
      <c r="E44" s="42">
        <v>79515339361</v>
      </c>
      <c r="F44" s="43" t="str">
        <f t="shared" si="0"/>
        <v xml:space="preserve"> 9361</v>
      </c>
      <c r="G44" s="44"/>
    </row>
    <row r="45" spans="2:7" x14ac:dyDescent="0.2">
      <c r="B45" s="39">
        <v>43395.870578704002</v>
      </c>
      <c r="C45" s="40">
        <v>190</v>
      </c>
      <c r="D45" s="41">
        <v>174.8</v>
      </c>
      <c r="E45" s="42">
        <v>79164597295</v>
      </c>
      <c r="F45" s="43" t="str">
        <f t="shared" si="0"/>
        <v xml:space="preserve"> 7295</v>
      </c>
      <c r="G45" s="44"/>
    </row>
    <row r="46" spans="2:7" x14ac:dyDescent="0.2">
      <c r="B46" s="39">
        <v>43395.874340278002</v>
      </c>
      <c r="C46" s="40">
        <v>200</v>
      </c>
      <c r="D46" s="41">
        <v>184</v>
      </c>
      <c r="E46" s="42">
        <v>79164597295</v>
      </c>
      <c r="F46" s="43" t="str">
        <f t="shared" si="0"/>
        <v xml:space="preserve"> 7295</v>
      </c>
      <c r="G46" s="44"/>
    </row>
    <row r="47" spans="2:7" x14ac:dyDescent="0.2">
      <c r="B47" s="39">
        <v>43396.397615741</v>
      </c>
      <c r="C47" s="40">
        <v>50</v>
      </c>
      <c r="D47" s="41">
        <v>46</v>
      </c>
      <c r="E47" s="42">
        <v>79117445083</v>
      </c>
      <c r="F47" s="43" t="str">
        <f t="shared" si="0"/>
        <v xml:space="preserve"> 5083</v>
      </c>
      <c r="G47" s="44"/>
    </row>
    <row r="48" spans="2:7" x14ac:dyDescent="0.2">
      <c r="B48" s="39">
        <v>43396.679282407</v>
      </c>
      <c r="C48" s="40">
        <v>100</v>
      </c>
      <c r="D48" s="41">
        <v>92</v>
      </c>
      <c r="E48" s="42">
        <v>79085157840</v>
      </c>
      <c r="F48" s="43" t="str">
        <f t="shared" si="0"/>
        <v xml:space="preserve"> 7840</v>
      </c>
      <c r="G48" s="44"/>
    </row>
    <row r="49" spans="2:7" x14ac:dyDescent="0.2">
      <c r="B49" s="39">
        <v>43396.899872684997</v>
      </c>
      <c r="C49" s="40">
        <v>100</v>
      </c>
      <c r="D49" s="41">
        <v>92</v>
      </c>
      <c r="E49" s="42">
        <v>79532746751</v>
      </c>
      <c r="F49" s="43" t="str">
        <f t="shared" si="0"/>
        <v xml:space="preserve"> 6751</v>
      </c>
      <c r="G49" s="44"/>
    </row>
    <row r="50" spans="2:7" x14ac:dyDescent="0.2">
      <c r="B50" s="39">
        <v>43397.573680556001</v>
      </c>
      <c r="C50" s="40">
        <v>100</v>
      </c>
      <c r="D50" s="41">
        <v>92</v>
      </c>
      <c r="E50" s="42">
        <v>79645247047</v>
      </c>
      <c r="F50" s="43" t="str">
        <f t="shared" si="0"/>
        <v xml:space="preserve"> 7047</v>
      </c>
      <c r="G50" s="44" t="s">
        <v>11</v>
      </c>
    </row>
    <row r="51" spans="2:7" x14ac:dyDescent="0.2">
      <c r="B51" s="39">
        <v>43398.310856481003</v>
      </c>
      <c r="C51" s="40">
        <v>50</v>
      </c>
      <c r="D51" s="41">
        <v>46</v>
      </c>
      <c r="E51" s="42">
        <v>79101474108</v>
      </c>
      <c r="F51" s="43" t="str">
        <f t="shared" si="0"/>
        <v xml:space="preserve"> 4108</v>
      </c>
      <c r="G51" s="44"/>
    </row>
    <row r="52" spans="2:7" x14ac:dyDescent="0.2">
      <c r="B52" s="39">
        <v>43398.469490741001</v>
      </c>
      <c r="C52" s="40">
        <v>200</v>
      </c>
      <c r="D52" s="41">
        <v>184</v>
      </c>
      <c r="E52" s="42">
        <v>79613091943</v>
      </c>
      <c r="F52" s="43" t="str">
        <f t="shared" si="0"/>
        <v xml:space="preserve"> 1943</v>
      </c>
      <c r="G52" s="44"/>
    </row>
    <row r="53" spans="2:7" x14ac:dyDescent="0.2">
      <c r="B53" s="39">
        <v>43399.593379630001</v>
      </c>
      <c r="C53" s="40">
        <v>50</v>
      </c>
      <c r="D53" s="41">
        <v>46</v>
      </c>
      <c r="E53" s="42">
        <v>79185717107</v>
      </c>
      <c r="F53" s="43" t="str">
        <f t="shared" si="0"/>
        <v xml:space="preserve"> 7107</v>
      </c>
      <c r="G53" s="44" t="s">
        <v>10</v>
      </c>
    </row>
    <row r="54" spans="2:7" x14ac:dyDescent="0.2">
      <c r="B54" s="39">
        <v>43399.907847221999</v>
      </c>
      <c r="C54" s="40">
        <v>50</v>
      </c>
      <c r="D54" s="41">
        <v>46</v>
      </c>
      <c r="E54" s="42">
        <v>79282710940</v>
      </c>
      <c r="F54" s="43" t="str">
        <f t="shared" si="0"/>
        <v xml:space="preserve"> 0940</v>
      </c>
      <c r="G54" s="44"/>
    </row>
    <row r="55" spans="2:7" x14ac:dyDescent="0.2">
      <c r="B55" s="39">
        <v>43399.911018519</v>
      </c>
      <c r="C55" s="40">
        <v>100</v>
      </c>
      <c r="D55" s="41">
        <v>92</v>
      </c>
      <c r="E55" s="42">
        <v>79054253355</v>
      </c>
      <c r="F55" s="43" t="str">
        <f t="shared" si="0"/>
        <v xml:space="preserve"> 3355</v>
      </c>
      <c r="G55" s="44"/>
    </row>
    <row r="56" spans="2:7" x14ac:dyDescent="0.2">
      <c r="B56" s="39">
        <v>43400.606365740998</v>
      </c>
      <c r="C56" s="40">
        <v>170</v>
      </c>
      <c r="D56" s="41">
        <v>156.4</v>
      </c>
      <c r="E56" s="42">
        <v>79164597295</v>
      </c>
      <c r="F56" s="43" t="str">
        <f t="shared" si="0"/>
        <v xml:space="preserve"> 7295</v>
      </c>
      <c r="G56" s="44"/>
    </row>
    <row r="57" spans="2:7" x14ac:dyDescent="0.2">
      <c r="B57" s="39">
        <v>43400.746516204003</v>
      </c>
      <c r="C57" s="40">
        <v>100</v>
      </c>
      <c r="D57" s="41">
        <v>92</v>
      </c>
      <c r="E57" s="42">
        <v>79169217047</v>
      </c>
      <c r="F57" s="43" t="str">
        <f t="shared" si="0"/>
        <v xml:space="preserve"> 7047</v>
      </c>
      <c r="G57" s="44"/>
    </row>
    <row r="58" spans="2:7" x14ac:dyDescent="0.2">
      <c r="B58" s="39">
        <v>43400.761736111002</v>
      </c>
      <c r="C58" s="40">
        <v>100</v>
      </c>
      <c r="D58" s="41">
        <v>92</v>
      </c>
      <c r="E58" s="42">
        <v>79153633166</v>
      </c>
      <c r="F58" s="43" t="str">
        <f t="shared" si="0"/>
        <v xml:space="preserve"> 3166</v>
      </c>
      <c r="G58" s="44"/>
    </row>
    <row r="59" spans="2:7" x14ac:dyDescent="0.2">
      <c r="B59" s="39">
        <v>43400.816284722001</v>
      </c>
      <c r="C59" s="40">
        <v>150</v>
      </c>
      <c r="D59" s="41">
        <v>138</v>
      </c>
      <c r="E59" s="42">
        <v>79104746454</v>
      </c>
      <c r="F59" s="43" t="str">
        <f t="shared" si="0"/>
        <v xml:space="preserve"> 6454</v>
      </c>
      <c r="G59" s="44"/>
    </row>
    <row r="60" spans="2:7" x14ac:dyDescent="0.2">
      <c r="B60" s="39">
        <v>43401.217662037001</v>
      </c>
      <c r="C60" s="40">
        <v>100</v>
      </c>
      <c r="D60" s="41">
        <v>92</v>
      </c>
      <c r="E60" s="42">
        <v>79289285779</v>
      </c>
      <c r="F60" s="43" t="str">
        <f t="shared" si="0"/>
        <v xml:space="preserve"> 5779</v>
      </c>
      <c r="G60" s="44"/>
    </row>
    <row r="61" spans="2:7" x14ac:dyDescent="0.2">
      <c r="B61" s="39">
        <v>43402.539432869999</v>
      </c>
      <c r="C61" s="40">
        <v>88</v>
      </c>
      <c r="D61" s="41">
        <v>80.959999999999994</v>
      </c>
      <c r="E61" s="42">
        <v>79614018070</v>
      </c>
      <c r="F61" s="43" t="str">
        <f t="shared" si="0"/>
        <v xml:space="preserve"> 8070</v>
      </c>
      <c r="G61" s="44" t="s">
        <v>9</v>
      </c>
    </row>
    <row r="62" spans="2:7" x14ac:dyDescent="0.2">
      <c r="B62" s="39">
        <v>43403.485162037003</v>
      </c>
      <c r="C62" s="40">
        <v>100</v>
      </c>
      <c r="D62" s="41">
        <v>92</v>
      </c>
      <c r="E62" s="42">
        <v>79889461226</v>
      </c>
      <c r="F62" s="43" t="str">
        <f t="shared" si="0"/>
        <v xml:space="preserve"> 1226</v>
      </c>
      <c r="G62" s="44"/>
    </row>
    <row r="63" spans="2:7" x14ac:dyDescent="0.2">
      <c r="B63" s="39">
        <v>43403.546099537001</v>
      </c>
      <c r="C63" s="40">
        <v>50</v>
      </c>
      <c r="D63" s="41">
        <v>46</v>
      </c>
      <c r="E63" s="42">
        <v>79054860130</v>
      </c>
      <c r="F63" s="43" t="str">
        <f t="shared" si="0"/>
        <v xml:space="preserve"> 0130</v>
      </c>
      <c r="G63" s="44"/>
    </row>
    <row r="64" spans="2:7" x14ac:dyDescent="0.2">
      <c r="B64" s="39">
        <v>43403.738657406997</v>
      </c>
      <c r="C64" s="40">
        <v>300</v>
      </c>
      <c r="D64" s="41">
        <v>276</v>
      </c>
      <c r="E64" s="42">
        <v>79613042032</v>
      </c>
      <c r="F64" s="43" t="str">
        <f t="shared" si="0"/>
        <v xml:space="preserve"> 2032</v>
      </c>
      <c r="G64" s="44"/>
    </row>
    <row r="65" spans="1:7" x14ac:dyDescent="0.2">
      <c r="B65" s="39">
        <v>43404.335821758999</v>
      </c>
      <c r="C65" s="40">
        <v>100</v>
      </c>
      <c r="D65" s="41">
        <v>92</v>
      </c>
      <c r="E65" s="42">
        <v>79645247047</v>
      </c>
      <c r="F65" s="43" t="str">
        <f t="shared" si="0"/>
        <v xml:space="preserve"> 7047</v>
      </c>
      <c r="G65" s="44"/>
    </row>
    <row r="66" spans="1:7" ht="13.5" thickBot="1" x14ac:dyDescent="0.25">
      <c r="B66" s="45">
        <v>43404.850613426002</v>
      </c>
      <c r="C66" s="46">
        <v>300</v>
      </c>
      <c r="D66" s="47">
        <v>276</v>
      </c>
      <c r="E66" s="48">
        <v>79287755609</v>
      </c>
      <c r="F66" s="49" t="str">
        <f t="shared" si="0"/>
        <v xml:space="preserve"> 5609</v>
      </c>
      <c r="G66" s="50"/>
    </row>
    <row r="67" spans="1:7" ht="13.5" thickBot="1" x14ac:dyDescent="0.25">
      <c r="A67" s="9"/>
      <c r="B67" s="10"/>
      <c r="C67" s="7"/>
      <c r="D67" s="7"/>
      <c r="E67" s="8"/>
      <c r="F67" s="8"/>
      <c r="G67" s="11"/>
    </row>
    <row r="68" spans="1:7" x14ac:dyDescent="0.2">
      <c r="B68" s="100" t="s">
        <v>13</v>
      </c>
      <c r="C68" s="101"/>
      <c r="D68" s="101"/>
      <c r="E68" s="101"/>
      <c r="F68" s="101"/>
      <c r="G68" s="102"/>
    </row>
    <row r="69" spans="1:7" ht="13.5" thickBot="1" x14ac:dyDescent="0.25">
      <c r="B69" s="103"/>
      <c r="C69" s="104"/>
      <c r="D69" s="104"/>
      <c r="E69" s="104"/>
      <c r="F69" s="104"/>
      <c r="G69" s="105"/>
    </row>
    <row r="74" spans="1:7" x14ac:dyDescent="0.2">
      <c r="E74" s="12"/>
      <c r="F74" s="12"/>
    </row>
  </sheetData>
  <autoFilter ref="B7:G66"/>
  <mergeCells count="3">
    <mergeCell ref="B2:G3"/>
    <mergeCell ref="B4:G5"/>
    <mergeCell ref="B68:G69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B1" zoomScaleNormal="100" workbookViewId="0">
      <selection activeCell="D8" sqref="D8"/>
    </sheetView>
  </sheetViews>
  <sheetFormatPr defaultRowHeight="12.75" x14ac:dyDescent="0.2"/>
  <cols>
    <col min="1" max="1" width="9.28515625" customWidth="1"/>
    <col min="2" max="3" width="30.85546875" style="5" customWidth="1"/>
    <col min="4" max="4" width="33.85546875" style="1" customWidth="1"/>
    <col min="5" max="5" width="23" style="4" hidden="1" customWidth="1"/>
    <col min="6" max="6" width="23" style="4" customWidth="1"/>
    <col min="7" max="7" width="33.42578125" style="6" customWidth="1"/>
  </cols>
  <sheetData>
    <row r="1" spans="2:7" ht="13.5" thickBot="1" x14ac:dyDescent="0.25"/>
    <row r="2" spans="2:7" ht="12.75" customHeight="1" x14ac:dyDescent="0.2">
      <c r="B2" s="94" t="s">
        <v>2</v>
      </c>
      <c r="C2" s="95"/>
      <c r="D2" s="95"/>
      <c r="E2" s="95"/>
      <c r="F2" s="95"/>
      <c r="G2" s="96"/>
    </row>
    <row r="3" spans="2:7" ht="13.5" customHeight="1" thickBot="1" x14ac:dyDescent="0.25">
      <c r="B3" s="97"/>
      <c r="C3" s="98"/>
      <c r="D3" s="98"/>
      <c r="E3" s="98"/>
      <c r="F3" s="98"/>
      <c r="G3" s="99"/>
    </row>
    <row r="4" spans="2:7" ht="12.75" customHeight="1" x14ac:dyDescent="0.2">
      <c r="B4" s="94" t="s">
        <v>14</v>
      </c>
      <c r="C4" s="95"/>
      <c r="D4" s="95"/>
      <c r="E4" s="95"/>
      <c r="F4" s="95"/>
      <c r="G4" s="96"/>
    </row>
    <row r="5" spans="2:7" ht="13.5" customHeight="1" thickBot="1" x14ac:dyDescent="0.25">
      <c r="B5" s="97"/>
      <c r="C5" s="98"/>
      <c r="D5" s="98"/>
      <c r="E5" s="98"/>
      <c r="F5" s="98"/>
      <c r="G5" s="99"/>
    </row>
    <row r="6" spans="2:7" s="2" customFormat="1" ht="15.75" thickBot="1" x14ac:dyDescent="0.25">
      <c r="B6" s="24"/>
      <c r="C6" s="24"/>
      <c r="D6" s="25"/>
      <c r="E6" s="26"/>
      <c r="F6" s="27"/>
      <c r="G6" s="28"/>
    </row>
    <row r="7" spans="2:7" s="3" customFormat="1" ht="45.75" thickBot="1" x14ac:dyDescent="0.25">
      <c r="B7" s="29" t="s">
        <v>0</v>
      </c>
      <c r="C7" s="51" t="s">
        <v>4</v>
      </c>
      <c r="D7" s="52" t="s">
        <v>5</v>
      </c>
      <c r="E7" s="32" t="s">
        <v>6</v>
      </c>
      <c r="F7" s="32" t="s">
        <v>18</v>
      </c>
      <c r="G7" s="30" t="s">
        <v>15</v>
      </c>
    </row>
    <row r="8" spans="2:7" s="13" customFormat="1" x14ac:dyDescent="0.2">
      <c r="B8" s="19">
        <v>43376</v>
      </c>
      <c r="C8" s="20">
        <v>100</v>
      </c>
      <c r="D8" s="93">
        <v>97.5</v>
      </c>
      <c r="E8" s="22"/>
      <c r="F8" s="23" t="s">
        <v>19</v>
      </c>
      <c r="G8" s="21"/>
    </row>
    <row r="9" spans="2:7" x14ac:dyDescent="0.2">
      <c r="B9" s="53">
        <v>43378.818923611114</v>
      </c>
      <c r="C9" s="54">
        <v>500</v>
      </c>
      <c r="D9" s="61">
        <v>487.5</v>
      </c>
      <c r="E9" s="62">
        <v>79645247047</v>
      </c>
      <c r="F9" s="63" t="s">
        <v>20</v>
      </c>
      <c r="G9" s="55"/>
    </row>
    <row r="10" spans="2:7" x14ac:dyDescent="0.2">
      <c r="B10" s="53">
        <v>43379.926388888889</v>
      </c>
      <c r="C10" s="54">
        <v>1000</v>
      </c>
      <c r="D10" s="61">
        <v>975</v>
      </c>
      <c r="E10" s="62">
        <v>79226677777</v>
      </c>
      <c r="F10" s="63" t="s">
        <v>21</v>
      </c>
      <c r="G10" s="55"/>
    </row>
    <row r="11" spans="2:7" x14ac:dyDescent="0.2">
      <c r="B11" s="53">
        <v>43387.005011574074</v>
      </c>
      <c r="C11" s="54">
        <v>1000</v>
      </c>
      <c r="D11" s="61">
        <v>975</v>
      </c>
      <c r="E11" s="62">
        <v>79688759997</v>
      </c>
      <c r="F11" s="63" t="s">
        <v>22</v>
      </c>
      <c r="G11" s="55" t="s">
        <v>12</v>
      </c>
    </row>
    <row r="12" spans="2:7" x14ac:dyDescent="0.2">
      <c r="B12" s="53">
        <v>43390.548680555556</v>
      </c>
      <c r="C12" s="54">
        <v>100</v>
      </c>
      <c r="D12" s="61">
        <v>97.5</v>
      </c>
      <c r="E12" s="62">
        <v>79267800507</v>
      </c>
      <c r="F12" s="63" t="s">
        <v>23</v>
      </c>
      <c r="G12" s="55"/>
    </row>
    <row r="13" spans="2:7" x14ac:dyDescent="0.2">
      <c r="B13" s="53">
        <v>43392.392384259256</v>
      </c>
      <c r="C13" s="54">
        <v>500</v>
      </c>
      <c r="D13" s="61">
        <v>487.5</v>
      </c>
      <c r="E13" s="62">
        <v>79063067206</v>
      </c>
      <c r="F13" s="63" t="s">
        <v>24</v>
      </c>
      <c r="G13" s="55" t="s">
        <v>10</v>
      </c>
    </row>
    <row r="14" spans="2:7" x14ac:dyDescent="0.2">
      <c r="B14" s="53">
        <v>43392.766481481478</v>
      </c>
      <c r="C14" s="54">
        <v>300</v>
      </c>
      <c r="D14" s="61">
        <v>292.5</v>
      </c>
      <c r="E14" s="62">
        <v>79645247047</v>
      </c>
      <c r="F14" s="63" t="s">
        <v>25</v>
      </c>
      <c r="G14" s="55" t="s">
        <v>10</v>
      </c>
    </row>
    <row r="15" spans="2:7" x14ac:dyDescent="0.2">
      <c r="B15" s="53">
        <v>43393.372824074075</v>
      </c>
      <c r="C15" s="54">
        <v>100</v>
      </c>
      <c r="D15" s="61">
        <v>97.5</v>
      </c>
      <c r="E15" s="62">
        <v>79086305778</v>
      </c>
      <c r="F15" s="63" t="s">
        <v>26</v>
      </c>
      <c r="G15" s="55" t="s">
        <v>10</v>
      </c>
    </row>
    <row r="16" spans="2:7" x14ac:dyDescent="0.2">
      <c r="B16" s="53">
        <v>43394.304976851854</v>
      </c>
      <c r="C16" s="54">
        <v>100</v>
      </c>
      <c r="D16" s="61">
        <v>97.5</v>
      </c>
      <c r="E16" s="62">
        <v>79277309649</v>
      </c>
      <c r="F16" s="63" t="s">
        <v>27</v>
      </c>
      <c r="G16" s="55" t="s">
        <v>10</v>
      </c>
    </row>
    <row r="17" spans="2:7" x14ac:dyDescent="0.2">
      <c r="B17" s="53">
        <v>43396</v>
      </c>
      <c r="C17" s="54">
        <v>500</v>
      </c>
      <c r="D17" s="61">
        <v>487.5</v>
      </c>
      <c r="E17" s="62"/>
      <c r="F17" s="63" t="s">
        <v>26</v>
      </c>
      <c r="G17" s="55" t="s">
        <v>17</v>
      </c>
    </row>
    <row r="18" spans="2:7" x14ac:dyDescent="0.2">
      <c r="B18" s="53">
        <v>43397</v>
      </c>
      <c r="C18" s="54">
        <v>80</v>
      </c>
      <c r="D18" s="61">
        <v>78</v>
      </c>
      <c r="E18" s="62"/>
      <c r="F18" s="63" t="s">
        <v>28</v>
      </c>
      <c r="G18" s="55" t="s">
        <v>17</v>
      </c>
    </row>
    <row r="19" spans="2:7" x14ac:dyDescent="0.2">
      <c r="B19" s="53">
        <v>43397</v>
      </c>
      <c r="C19" s="54">
        <v>1000</v>
      </c>
      <c r="D19" s="61">
        <v>975</v>
      </c>
      <c r="E19" s="62"/>
      <c r="F19" s="63" t="s">
        <v>29</v>
      </c>
      <c r="G19" s="55" t="s">
        <v>17</v>
      </c>
    </row>
    <row r="20" spans="2:7" x14ac:dyDescent="0.2">
      <c r="B20" s="53">
        <v>43399</v>
      </c>
      <c r="C20" s="54">
        <v>1000</v>
      </c>
      <c r="D20" s="61">
        <v>975</v>
      </c>
      <c r="E20" s="62"/>
      <c r="F20" s="63" t="s">
        <v>24</v>
      </c>
      <c r="G20" s="55"/>
    </row>
    <row r="21" spans="2:7" ht="13.5" thickBot="1" x14ac:dyDescent="0.25">
      <c r="B21" s="56">
        <v>43400</v>
      </c>
      <c r="C21" s="57">
        <v>500</v>
      </c>
      <c r="D21" s="64">
        <v>487.5</v>
      </c>
      <c r="E21" s="65"/>
      <c r="F21" s="66"/>
      <c r="G21" s="58" t="s">
        <v>30</v>
      </c>
    </row>
    <row r="22" spans="2:7" ht="13.5" thickBot="1" x14ac:dyDescent="0.25">
      <c r="B22" s="10"/>
      <c r="C22" s="10"/>
      <c r="D22" s="67"/>
      <c r="E22" s="68"/>
      <c r="F22" s="68"/>
      <c r="G22" s="11"/>
    </row>
    <row r="23" spans="2:7" x14ac:dyDescent="0.2">
      <c r="B23" s="100" t="s">
        <v>16</v>
      </c>
      <c r="C23" s="101"/>
      <c r="D23" s="101"/>
      <c r="E23" s="101"/>
      <c r="F23" s="101"/>
      <c r="G23" s="102"/>
    </row>
    <row r="24" spans="2:7" ht="13.5" thickBot="1" x14ac:dyDescent="0.25">
      <c r="B24" s="103"/>
      <c r="C24" s="104"/>
      <c r="D24" s="104"/>
      <c r="E24" s="104"/>
      <c r="F24" s="104"/>
      <c r="G24" s="105"/>
    </row>
    <row r="25" spans="2:7" x14ac:dyDescent="0.2">
      <c r="G25" s="14"/>
    </row>
    <row r="29" spans="2:7" x14ac:dyDescent="0.2">
      <c r="E29" s="12"/>
      <c r="F29" s="12"/>
    </row>
    <row r="73" spans="1:1" x14ac:dyDescent="0.2">
      <c r="A73" s="9"/>
    </row>
  </sheetData>
  <autoFilter ref="B7:G16"/>
  <mergeCells count="3">
    <mergeCell ref="B2:G3"/>
    <mergeCell ref="B4:G5"/>
    <mergeCell ref="B23:G24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42" sqref="C42"/>
    </sheetView>
  </sheetViews>
  <sheetFormatPr defaultRowHeight="12.75" x14ac:dyDescent="0.2"/>
  <cols>
    <col min="1" max="1" width="15.42578125" customWidth="1"/>
    <col min="2" max="2" width="17.42578125" customWidth="1"/>
    <col min="3" max="3" width="21.140625" customWidth="1"/>
    <col min="4" max="4" width="39.7109375" customWidth="1"/>
  </cols>
  <sheetData>
    <row r="1" spans="1:4" ht="13.5" thickBot="1" x14ac:dyDescent="0.25"/>
    <row r="2" spans="1:4" x14ac:dyDescent="0.2">
      <c r="A2" s="94" t="s">
        <v>2</v>
      </c>
      <c r="B2" s="95"/>
      <c r="C2" s="95"/>
      <c r="D2" s="96"/>
    </row>
    <row r="3" spans="1:4" ht="13.5" thickBot="1" x14ac:dyDescent="0.25">
      <c r="A3" s="97"/>
      <c r="B3" s="98"/>
      <c r="C3" s="98"/>
      <c r="D3" s="99"/>
    </row>
    <row r="4" spans="1:4" x14ac:dyDescent="0.2">
      <c r="A4" s="94" t="s">
        <v>41</v>
      </c>
      <c r="B4" s="95"/>
      <c r="C4" s="95"/>
      <c r="D4" s="96"/>
    </row>
    <row r="5" spans="1:4" ht="13.5" thickBot="1" x14ac:dyDescent="0.25">
      <c r="A5" s="97"/>
      <c r="B5" s="98"/>
      <c r="C5" s="98"/>
      <c r="D5" s="99"/>
    </row>
    <row r="6" spans="1:4" ht="15.75" thickBot="1" x14ac:dyDescent="0.25">
      <c r="A6" s="59"/>
      <c r="B6" s="25"/>
      <c r="C6" s="27"/>
      <c r="D6" s="60"/>
    </row>
    <row r="7" spans="1:4" ht="30.75" thickBot="1" x14ac:dyDescent="0.25">
      <c r="A7" s="29" t="s">
        <v>0</v>
      </c>
      <c r="B7" s="52" t="s">
        <v>32</v>
      </c>
      <c r="C7" s="32" t="s">
        <v>18</v>
      </c>
      <c r="D7" s="30" t="s">
        <v>15</v>
      </c>
    </row>
    <row r="8" spans="1:4" x14ac:dyDescent="0.2">
      <c r="A8" s="69">
        <v>43374</v>
      </c>
      <c r="B8" s="72">
        <v>10</v>
      </c>
      <c r="C8" s="72" t="s">
        <v>37</v>
      </c>
      <c r="D8" s="72"/>
    </row>
    <row r="9" spans="1:4" x14ac:dyDescent="0.2">
      <c r="A9" s="70">
        <v>43376</v>
      </c>
      <c r="B9" s="73">
        <v>115.25</v>
      </c>
      <c r="C9" s="73" t="s">
        <v>36</v>
      </c>
      <c r="D9" s="73"/>
    </row>
    <row r="10" spans="1:4" x14ac:dyDescent="0.2">
      <c r="A10" s="70">
        <v>43382</v>
      </c>
      <c r="B10" s="73">
        <v>200</v>
      </c>
      <c r="C10" s="73" t="s">
        <v>31</v>
      </c>
      <c r="D10" s="73"/>
    </row>
    <row r="11" spans="1:4" x14ac:dyDescent="0.2">
      <c r="A11" s="70">
        <v>43383</v>
      </c>
      <c r="B11" s="73">
        <v>100</v>
      </c>
      <c r="C11" s="73" t="s">
        <v>38</v>
      </c>
      <c r="D11" s="73"/>
    </row>
    <row r="12" spans="1:4" x14ac:dyDescent="0.2">
      <c r="A12" s="70">
        <v>43385</v>
      </c>
      <c r="B12" s="73">
        <v>10</v>
      </c>
      <c r="C12" s="73" t="s">
        <v>33</v>
      </c>
      <c r="D12" s="73"/>
    </row>
    <row r="13" spans="1:4" x14ac:dyDescent="0.2">
      <c r="A13" s="70">
        <v>43385</v>
      </c>
      <c r="B13" s="73">
        <v>500</v>
      </c>
      <c r="C13" s="73" t="s">
        <v>40</v>
      </c>
      <c r="D13" s="73"/>
    </row>
    <row r="14" spans="1:4" x14ac:dyDescent="0.2">
      <c r="A14" s="70">
        <v>43388</v>
      </c>
      <c r="B14" s="73">
        <v>0.67</v>
      </c>
      <c r="C14" s="73" t="s">
        <v>35</v>
      </c>
      <c r="D14" s="73"/>
    </row>
    <row r="15" spans="1:4" x14ac:dyDescent="0.2">
      <c r="A15" s="70">
        <v>43389</v>
      </c>
      <c r="B15" s="73">
        <v>890</v>
      </c>
      <c r="C15" s="73" t="s">
        <v>31</v>
      </c>
      <c r="D15" s="73"/>
    </row>
    <row r="16" spans="1:4" x14ac:dyDescent="0.2">
      <c r="A16" s="70">
        <v>43392</v>
      </c>
      <c r="B16" s="73">
        <v>100</v>
      </c>
      <c r="C16" s="73" t="s">
        <v>39</v>
      </c>
      <c r="D16" s="73"/>
    </row>
    <row r="17" spans="1:5" x14ac:dyDescent="0.2">
      <c r="A17" s="70">
        <v>43398</v>
      </c>
      <c r="B17" s="73">
        <v>100</v>
      </c>
      <c r="C17" s="73" t="s">
        <v>33</v>
      </c>
      <c r="D17" s="73"/>
    </row>
    <row r="18" spans="1:5" x14ac:dyDescent="0.2">
      <c r="A18" s="70">
        <v>43402</v>
      </c>
      <c r="B18" s="73">
        <v>500</v>
      </c>
      <c r="C18" s="73" t="s">
        <v>34</v>
      </c>
      <c r="D18" s="73"/>
    </row>
    <row r="19" spans="1:5" ht="13.5" thickBot="1" x14ac:dyDescent="0.25">
      <c r="A19" s="71">
        <v>43404</v>
      </c>
      <c r="B19" s="74">
        <v>0.22</v>
      </c>
      <c r="C19" s="74" t="s">
        <v>35</v>
      </c>
      <c r="D19" s="74"/>
    </row>
    <row r="20" spans="1:5" ht="13.5" thickBot="1" x14ac:dyDescent="0.25">
      <c r="A20" s="18"/>
      <c r="B20" s="16"/>
      <c r="C20" s="16"/>
      <c r="D20" s="17"/>
    </row>
    <row r="21" spans="1:5" ht="12.75" customHeight="1" x14ac:dyDescent="0.2">
      <c r="A21" s="100" t="s">
        <v>42</v>
      </c>
      <c r="B21" s="101"/>
      <c r="C21" s="101"/>
      <c r="D21" s="102"/>
      <c r="E21" s="15"/>
    </row>
    <row r="22" spans="1:5" ht="13.5" customHeight="1" thickBot="1" x14ac:dyDescent="0.25">
      <c r="A22" s="103"/>
      <c r="B22" s="104"/>
      <c r="C22" s="104"/>
      <c r="D22" s="105"/>
      <c r="E22" s="15"/>
    </row>
    <row r="23" spans="1:5" ht="13.5" customHeight="1" x14ac:dyDescent="0.2"/>
    <row r="24" spans="1:5" ht="13.5" customHeight="1" x14ac:dyDescent="0.2"/>
    <row r="25" spans="1:5" ht="13.5" customHeight="1" x14ac:dyDescent="0.2"/>
  </sheetData>
  <autoFilter ref="A7:D7"/>
  <mergeCells count="3">
    <mergeCell ref="A2:D3"/>
    <mergeCell ref="A4:D5"/>
    <mergeCell ref="A21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topLeftCell="A85" workbookViewId="0">
      <selection activeCell="B113" sqref="B113:D114"/>
    </sheetView>
  </sheetViews>
  <sheetFormatPr defaultRowHeight="12.75" x14ac:dyDescent="0.2"/>
  <cols>
    <col min="1" max="1" width="20.140625" customWidth="1"/>
    <col min="2" max="2" width="15.28515625" customWidth="1"/>
    <col min="3" max="3" width="51.85546875" customWidth="1"/>
    <col min="4" max="4" width="42.140625" style="1" customWidth="1"/>
  </cols>
  <sheetData>
    <row r="1" spans="1:4" ht="13.5" thickBot="1" x14ac:dyDescent="0.25"/>
    <row r="2" spans="1:4" x14ac:dyDescent="0.2">
      <c r="A2" s="94" t="s">
        <v>2</v>
      </c>
      <c r="B2" s="95"/>
      <c r="C2" s="95"/>
      <c r="D2" s="96"/>
    </row>
    <row r="3" spans="1:4" ht="13.5" thickBot="1" x14ac:dyDescent="0.25">
      <c r="A3" s="97"/>
      <c r="B3" s="98"/>
      <c r="C3" s="98"/>
      <c r="D3" s="99"/>
    </row>
    <row r="4" spans="1:4" x14ac:dyDescent="0.2">
      <c r="A4" s="94" t="s">
        <v>84</v>
      </c>
      <c r="B4" s="95"/>
      <c r="C4" s="95"/>
      <c r="D4" s="96"/>
    </row>
    <row r="5" spans="1:4" ht="13.5" thickBot="1" x14ac:dyDescent="0.25">
      <c r="A5" s="97"/>
      <c r="B5" s="98"/>
      <c r="C5" s="98"/>
      <c r="D5" s="99"/>
    </row>
    <row r="6" spans="1:4" ht="15.75" thickBot="1" x14ac:dyDescent="0.25">
      <c r="A6" s="59"/>
      <c r="B6" s="25"/>
      <c r="C6" s="27"/>
      <c r="D6" s="60"/>
    </row>
    <row r="7" spans="1:4" ht="30.75" thickBot="1" x14ac:dyDescent="0.25">
      <c r="A7" s="29" t="s">
        <v>0</v>
      </c>
      <c r="B7" s="52" t="s">
        <v>32</v>
      </c>
      <c r="C7" s="32" t="s">
        <v>18</v>
      </c>
      <c r="D7" s="30" t="s">
        <v>15</v>
      </c>
    </row>
    <row r="8" spans="1:4" x14ac:dyDescent="0.2">
      <c r="A8" s="87">
        <v>43392</v>
      </c>
      <c r="B8" s="82">
        <v>200</v>
      </c>
      <c r="C8" s="78" t="s">
        <v>61</v>
      </c>
      <c r="D8" s="78"/>
    </row>
    <row r="9" spans="1:4" x14ac:dyDescent="0.2">
      <c r="A9" s="88">
        <v>43390</v>
      </c>
      <c r="B9" s="83">
        <v>250</v>
      </c>
      <c r="C9" s="79" t="s">
        <v>62</v>
      </c>
      <c r="D9" s="79"/>
    </row>
    <row r="10" spans="1:4" x14ac:dyDescent="0.2">
      <c r="A10" s="88">
        <v>43385</v>
      </c>
      <c r="B10" s="83">
        <v>10000</v>
      </c>
      <c r="C10" s="79" t="s">
        <v>64</v>
      </c>
      <c r="D10" s="79" t="s">
        <v>63</v>
      </c>
    </row>
    <row r="11" spans="1:4" x14ac:dyDescent="0.2">
      <c r="A11" s="88" t="s">
        <v>71</v>
      </c>
      <c r="B11" s="83">
        <v>37600</v>
      </c>
      <c r="C11" s="79" t="s">
        <v>66</v>
      </c>
      <c r="D11" s="79" t="s">
        <v>65</v>
      </c>
    </row>
    <row r="12" spans="1:4" x14ac:dyDescent="0.2">
      <c r="A12" s="88">
        <v>43402</v>
      </c>
      <c r="B12" s="83">
        <v>100</v>
      </c>
      <c r="C12" s="79" t="s">
        <v>67</v>
      </c>
      <c r="D12" s="79"/>
    </row>
    <row r="13" spans="1:4" x14ac:dyDescent="0.2">
      <c r="A13" s="88">
        <v>43397</v>
      </c>
      <c r="B13" s="83">
        <v>500</v>
      </c>
      <c r="C13" s="79" t="s">
        <v>68</v>
      </c>
      <c r="D13" s="79"/>
    </row>
    <row r="14" spans="1:4" x14ac:dyDescent="0.2">
      <c r="A14" s="88" t="s">
        <v>73</v>
      </c>
      <c r="B14" s="83">
        <v>1500</v>
      </c>
      <c r="C14" s="79" t="s">
        <v>75</v>
      </c>
      <c r="D14" s="79"/>
    </row>
    <row r="15" spans="1:4" x14ac:dyDescent="0.2">
      <c r="A15" s="88">
        <v>43390</v>
      </c>
      <c r="B15" s="83">
        <v>100</v>
      </c>
      <c r="C15" s="79" t="s">
        <v>76</v>
      </c>
      <c r="D15" s="79"/>
    </row>
    <row r="16" spans="1:4" x14ac:dyDescent="0.2">
      <c r="A16" s="88">
        <v>43374</v>
      </c>
      <c r="B16" s="83">
        <v>500</v>
      </c>
      <c r="C16" s="81" t="s">
        <v>77</v>
      </c>
      <c r="D16" s="79"/>
    </row>
    <row r="17" spans="1:4" x14ac:dyDescent="0.2">
      <c r="A17" s="88">
        <v>43378</v>
      </c>
      <c r="B17" s="83">
        <v>50</v>
      </c>
      <c r="C17" s="81" t="s">
        <v>78</v>
      </c>
      <c r="D17" s="79"/>
    </row>
    <row r="18" spans="1:4" x14ac:dyDescent="0.2">
      <c r="A18" s="88">
        <v>43392</v>
      </c>
      <c r="B18" s="83">
        <v>100</v>
      </c>
      <c r="C18" s="81" t="s">
        <v>79</v>
      </c>
      <c r="D18" s="79"/>
    </row>
    <row r="19" spans="1:4" x14ac:dyDescent="0.2">
      <c r="A19" s="88">
        <v>43392</v>
      </c>
      <c r="B19" s="83">
        <v>200</v>
      </c>
      <c r="C19" s="81" t="s">
        <v>80</v>
      </c>
      <c r="D19" s="79"/>
    </row>
    <row r="20" spans="1:4" x14ac:dyDescent="0.2">
      <c r="A20" s="88">
        <v>43397</v>
      </c>
      <c r="B20" s="83">
        <v>100</v>
      </c>
      <c r="C20" s="79" t="s">
        <v>81</v>
      </c>
      <c r="D20" s="79"/>
    </row>
    <row r="21" spans="1:4" x14ac:dyDescent="0.2">
      <c r="A21" s="89">
        <v>43399</v>
      </c>
      <c r="B21" s="84">
        <v>40</v>
      </c>
      <c r="C21" s="53" t="s">
        <v>82</v>
      </c>
      <c r="D21" s="53"/>
    </row>
    <row r="22" spans="1:4" x14ac:dyDescent="0.2">
      <c r="A22" s="89">
        <v>43402</v>
      </c>
      <c r="B22" s="85">
        <v>100</v>
      </c>
      <c r="C22" s="53" t="s">
        <v>83</v>
      </c>
      <c r="D22" s="53"/>
    </row>
    <row r="23" spans="1:4" x14ac:dyDescent="0.2">
      <c r="A23" s="88">
        <v>43389</v>
      </c>
      <c r="B23" s="83">
        <v>200</v>
      </c>
      <c r="C23" s="79" t="s">
        <v>85</v>
      </c>
      <c r="D23" s="79"/>
    </row>
    <row r="24" spans="1:4" x14ac:dyDescent="0.2">
      <c r="A24" s="88">
        <v>43402</v>
      </c>
      <c r="B24" s="83">
        <v>100</v>
      </c>
      <c r="C24" s="79" t="s">
        <v>87</v>
      </c>
      <c r="D24" s="79"/>
    </row>
    <row r="25" spans="1:4" x14ac:dyDescent="0.2">
      <c r="A25" s="88">
        <v>43388</v>
      </c>
      <c r="B25" s="83">
        <v>100</v>
      </c>
      <c r="C25" s="79" t="s">
        <v>88</v>
      </c>
      <c r="D25" s="79"/>
    </row>
    <row r="26" spans="1:4" x14ac:dyDescent="0.2">
      <c r="A26" s="88" t="s">
        <v>89</v>
      </c>
      <c r="B26" s="83">
        <v>4000</v>
      </c>
      <c r="C26" s="79" t="s">
        <v>90</v>
      </c>
      <c r="D26" s="79"/>
    </row>
    <row r="27" spans="1:4" x14ac:dyDescent="0.2">
      <c r="A27" s="88" t="s">
        <v>91</v>
      </c>
      <c r="B27" s="83">
        <v>3000</v>
      </c>
      <c r="C27" s="79" t="s">
        <v>92</v>
      </c>
      <c r="D27" s="79"/>
    </row>
    <row r="28" spans="1:4" x14ac:dyDescent="0.2">
      <c r="A28" s="88">
        <v>43375</v>
      </c>
      <c r="B28" s="83">
        <v>30</v>
      </c>
      <c r="C28" s="79" t="s">
        <v>93</v>
      </c>
      <c r="D28" s="79"/>
    </row>
    <row r="29" spans="1:4" x14ac:dyDescent="0.2">
      <c r="A29" s="88">
        <v>43395</v>
      </c>
      <c r="B29" s="83">
        <v>2000</v>
      </c>
      <c r="C29" s="79" t="s">
        <v>94</v>
      </c>
      <c r="D29" s="79"/>
    </row>
    <row r="30" spans="1:4" x14ac:dyDescent="0.2">
      <c r="A30" s="88">
        <v>43378</v>
      </c>
      <c r="B30" s="83">
        <v>5000</v>
      </c>
      <c r="C30" s="79" t="s">
        <v>95</v>
      </c>
      <c r="D30" s="79" t="s">
        <v>65</v>
      </c>
    </row>
    <row r="31" spans="1:4" x14ac:dyDescent="0.2">
      <c r="A31" s="88">
        <v>43374</v>
      </c>
      <c r="B31" s="83">
        <v>1500</v>
      </c>
      <c r="C31" s="79" t="s">
        <v>96</v>
      </c>
      <c r="D31" s="79"/>
    </row>
    <row r="32" spans="1:4" x14ac:dyDescent="0.2">
      <c r="A32" s="88">
        <v>43389</v>
      </c>
      <c r="B32" s="83">
        <v>500</v>
      </c>
      <c r="C32" s="79" t="s">
        <v>97</v>
      </c>
      <c r="D32" s="79"/>
    </row>
    <row r="33" spans="1:4" x14ac:dyDescent="0.2">
      <c r="A33" s="88">
        <v>43402</v>
      </c>
      <c r="B33" s="83">
        <v>50</v>
      </c>
      <c r="C33" s="79" t="s">
        <v>98</v>
      </c>
      <c r="D33" s="79"/>
    </row>
    <row r="34" spans="1:4" x14ac:dyDescent="0.2">
      <c r="A34" s="88">
        <v>43374</v>
      </c>
      <c r="B34" s="83">
        <v>65.75</v>
      </c>
      <c r="C34" s="79" t="s">
        <v>99</v>
      </c>
      <c r="D34" s="79"/>
    </row>
    <row r="35" spans="1:4" x14ac:dyDescent="0.2">
      <c r="A35" s="88" t="s">
        <v>74</v>
      </c>
      <c r="B35" s="83">
        <v>22000</v>
      </c>
      <c r="C35" s="79" t="s">
        <v>86</v>
      </c>
      <c r="D35" s="79"/>
    </row>
    <row r="36" spans="1:4" x14ac:dyDescent="0.2">
      <c r="A36" s="88">
        <v>43397</v>
      </c>
      <c r="B36" s="83">
        <v>500</v>
      </c>
      <c r="C36" s="79" t="s">
        <v>100</v>
      </c>
      <c r="D36" s="79"/>
    </row>
    <row r="37" spans="1:4" x14ac:dyDescent="0.2">
      <c r="A37" s="88">
        <v>43374</v>
      </c>
      <c r="B37" s="83">
        <v>100</v>
      </c>
      <c r="C37" s="79" t="s">
        <v>101</v>
      </c>
      <c r="D37" s="79"/>
    </row>
    <row r="38" spans="1:4" x14ac:dyDescent="0.2">
      <c r="A38" s="88">
        <v>43374</v>
      </c>
      <c r="B38" s="83">
        <v>100</v>
      </c>
      <c r="C38" s="79" t="s">
        <v>102</v>
      </c>
      <c r="D38" s="79"/>
    </row>
    <row r="39" spans="1:4" x14ac:dyDescent="0.2">
      <c r="A39" s="88">
        <v>43395</v>
      </c>
      <c r="B39" s="83">
        <v>200</v>
      </c>
      <c r="C39" s="79" t="s">
        <v>103</v>
      </c>
      <c r="D39" s="79" t="s">
        <v>70</v>
      </c>
    </row>
    <row r="40" spans="1:4" x14ac:dyDescent="0.2">
      <c r="A40" s="88">
        <v>43402</v>
      </c>
      <c r="B40" s="83">
        <v>500</v>
      </c>
      <c r="C40" s="79" t="s">
        <v>104</v>
      </c>
      <c r="D40" s="79" t="s">
        <v>70</v>
      </c>
    </row>
    <row r="41" spans="1:4" x14ac:dyDescent="0.2">
      <c r="A41" s="88">
        <v>43382</v>
      </c>
      <c r="B41" s="83">
        <v>3000</v>
      </c>
      <c r="C41" s="79" t="s">
        <v>105</v>
      </c>
      <c r="D41" s="79"/>
    </row>
    <row r="42" spans="1:4" x14ac:dyDescent="0.2">
      <c r="A42" s="88">
        <v>43395</v>
      </c>
      <c r="B42" s="83">
        <v>50</v>
      </c>
      <c r="C42" s="79" t="s">
        <v>106</v>
      </c>
      <c r="D42" s="79"/>
    </row>
    <row r="43" spans="1:4" x14ac:dyDescent="0.2">
      <c r="A43" s="88">
        <v>43399</v>
      </c>
      <c r="B43" s="83">
        <v>244</v>
      </c>
      <c r="C43" s="79" t="s">
        <v>107</v>
      </c>
      <c r="D43" s="79" t="s">
        <v>70</v>
      </c>
    </row>
    <row r="44" spans="1:4" x14ac:dyDescent="0.2">
      <c r="A44" s="88">
        <v>43381</v>
      </c>
      <c r="B44" s="83">
        <v>1000</v>
      </c>
      <c r="C44" s="79" t="s">
        <v>108</v>
      </c>
      <c r="D44" s="79"/>
    </row>
    <row r="45" spans="1:4" x14ac:dyDescent="0.2">
      <c r="A45" s="88">
        <v>43396</v>
      </c>
      <c r="B45" s="83">
        <v>500</v>
      </c>
      <c r="C45" s="79" t="s">
        <v>109</v>
      </c>
      <c r="D45" s="79"/>
    </row>
    <row r="46" spans="1:4" x14ac:dyDescent="0.2">
      <c r="A46" s="88">
        <v>43402</v>
      </c>
      <c r="B46" s="83">
        <v>4000</v>
      </c>
      <c r="C46" s="79" t="s">
        <v>110</v>
      </c>
      <c r="D46" s="79" t="s">
        <v>69</v>
      </c>
    </row>
    <row r="47" spans="1:4" x14ac:dyDescent="0.2">
      <c r="A47" s="79" t="s">
        <v>112</v>
      </c>
      <c r="B47" s="83">
        <v>501</v>
      </c>
      <c r="C47" s="79" t="s">
        <v>111</v>
      </c>
      <c r="D47" s="79"/>
    </row>
    <row r="48" spans="1:4" x14ac:dyDescent="0.2">
      <c r="A48" s="88">
        <v>43391</v>
      </c>
      <c r="B48" s="83">
        <v>300</v>
      </c>
      <c r="C48" s="79" t="s">
        <v>113</v>
      </c>
      <c r="D48" s="79" t="s">
        <v>65</v>
      </c>
    </row>
    <row r="49" spans="1:4" x14ac:dyDescent="0.2">
      <c r="A49" s="88">
        <v>43396</v>
      </c>
      <c r="B49" s="83">
        <v>200</v>
      </c>
      <c r="C49" s="79" t="s">
        <v>114</v>
      </c>
      <c r="D49" s="79" t="s">
        <v>70</v>
      </c>
    </row>
    <row r="50" spans="1:4" x14ac:dyDescent="0.2">
      <c r="A50" s="79" t="s">
        <v>116</v>
      </c>
      <c r="B50" s="83">
        <v>1000</v>
      </c>
      <c r="C50" s="79" t="s">
        <v>115</v>
      </c>
      <c r="D50" s="79"/>
    </row>
    <row r="51" spans="1:4" x14ac:dyDescent="0.2">
      <c r="A51" s="88">
        <v>43389</v>
      </c>
      <c r="B51" s="83">
        <v>200</v>
      </c>
      <c r="C51" s="79" t="s">
        <v>117</v>
      </c>
      <c r="D51" s="79"/>
    </row>
    <row r="52" spans="1:4" x14ac:dyDescent="0.2">
      <c r="A52" s="88">
        <v>43388</v>
      </c>
      <c r="B52" s="83">
        <v>100</v>
      </c>
      <c r="C52" s="79" t="s">
        <v>118</v>
      </c>
      <c r="D52" s="79"/>
    </row>
    <row r="53" spans="1:4" x14ac:dyDescent="0.2">
      <c r="A53" s="79" t="s">
        <v>120</v>
      </c>
      <c r="B53" s="83">
        <v>100</v>
      </c>
      <c r="C53" s="79" t="s">
        <v>119</v>
      </c>
      <c r="D53" s="79"/>
    </row>
    <row r="54" spans="1:4" x14ac:dyDescent="0.2">
      <c r="A54" s="88">
        <v>43395</v>
      </c>
      <c r="B54" s="83">
        <v>230</v>
      </c>
      <c r="C54" s="79" t="s">
        <v>121</v>
      </c>
      <c r="D54" s="79"/>
    </row>
    <row r="55" spans="1:4" x14ac:dyDescent="0.2">
      <c r="A55" s="88">
        <v>43381</v>
      </c>
      <c r="B55" s="83">
        <v>300</v>
      </c>
      <c r="C55" s="79" t="s">
        <v>122</v>
      </c>
      <c r="D55" s="79"/>
    </row>
    <row r="56" spans="1:4" x14ac:dyDescent="0.2">
      <c r="A56" s="88">
        <v>43377</v>
      </c>
      <c r="B56" s="83">
        <v>100</v>
      </c>
      <c r="C56" s="79" t="s">
        <v>123</v>
      </c>
      <c r="D56" s="79"/>
    </row>
    <row r="57" spans="1:4" x14ac:dyDescent="0.2">
      <c r="A57" s="88">
        <v>43395</v>
      </c>
      <c r="B57" s="83">
        <v>200</v>
      </c>
      <c r="C57" s="79" t="s">
        <v>124</v>
      </c>
      <c r="D57" s="79"/>
    </row>
    <row r="58" spans="1:4" x14ac:dyDescent="0.2">
      <c r="A58" s="88">
        <v>43378</v>
      </c>
      <c r="B58" s="83">
        <v>500</v>
      </c>
      <c r="C58" s="79" t="s">
        <v>125</v>
      </c>
      <c r="D58" s="79"/>
    </row>
    <row r="59" spans="1:4" x14ac:dyDescent="0.2">
      <c r="A59" s="88">
        <v>43397</v>
      </c>
      <c r="B59" s="83">
        <v>69.41</v>
      </c>
      <c r="C59" s="79" t="s">
        <v>126</v>
      </c>
      <c r="D59" s="79"/>
    </row>
    <row r="60" spans="1:4" x14ac:dyDescent="0.2">
      <c r="A60" s="88">
        <v>43402</v>
      </c>
      <c r="B60" s="83">
        <v>200</v>
      </c>
      <c r="C60" s="79" t="s">
        <v>127</v>
      </c>
      <c r="D60" s="79" t="s">
        <v>70</v>
      </c>
    </row>
    <row r="61" spans="1:4" x14ac:dyDescent="0.2">
      <c r="A61" s="88">
        <v>43376</v>
      </c>
      <c r="B61" s="83">
        <v>150</v>
      </c>
      <c r="C61" s="79" t="s">
        <v>128</v>
      </c>
      <c r="D61" s="79"/>
    </row>
    <row r="62" spans="1:4" x14ac:dyDescent="0.2">
      <c r="A62" s="88">
        <v>43403</v>
      </c>
      <c r="B62" s="83">
        <v>100</v>
      </c>
      <c r="C62" s="79" t="s">
        <v>129</v>
      </c>
      <c r="D62" s="79"/>
    </row>
    <row r="63" spans="1:4" x14ac:dyDescent="0.2">
      <c r="A63" s="88">
        <v>43378</v>
      </c>
      <c r="B63" s="83">
        <v>500</v>
      </c>
      <c r="C63" s="79" t="s">
        <v>130</v>
      </c>
      <c r="D63" s="79"/>
    </row>
    <row r="64" spans="1:4" x14ac:dyDescent="0.2">
      <c r="A64" s="88">
        <v>43397</v>
      </c>
      <c r="B64" s="83">
        <v>500</v>
      </c>
      <c r="C64" s="79" t="s">
        <v>131</v>
      </c>
      <c r="D64" s="79"/>
    </row>
    <row r="65" spans="1:4" x14ac:dyDescent="0.2">
      <c r="A65" s="88">
        <v>43395</v>
      </c>
      <c r="B65" s="83">
        <v>100</v>
      </c>
      <c r="C65" s="79" t="s">
        <v>132</v>
      </c>
      <c r="D65" s="79" t="s">
        <v>70</v>
      </c>
    </row>
    <row r="66" spans="1:4" x14ac:dyDescent="0.2">
      <c r="A66" s="79" t="s">
        <v>133</v>
      </c>
      <c r="B66" s="83">
        <v>20</v>
      </c>
      <c r="C66" s="79" t="s">
        <v>191</v>
      </c>
      <c r="D66" s="79"/>
    </row>
    <row r="67" spans="1:4" x14ac:dyDescent="0.2">
      <c r="A67" s="88">
        <v>43383</v>
      </c>
      <c r="B67" s="83">
        <v>100</v>
      </c>
      <c r="C67" s="79" t="s">
        <v>134</v>
      </c>
      <c r="D67" s="79"/>
    </row>
    <row r="68" spans="1:4" x14ac:dyDescent="0.2">
      <c r="A68" s="88">
        <v>43375</v>
      </c>
      <c r="B68" s="83">
        <v>500</v>
      </c>
      <c r="C68" s="79" t="s">
        <v>135</v>
      </c>
      <c r="D68" s="79"/>
    </row>
    <row r="69" spans="1:4" x14ac:dyDescent="0.2">
      <c r="A69" s="88">
        <v>43398</v>
      </c>
      <c r="B69" s="83">
        <v>500</v>
      </c>
      <c r="C69" s="79" t="s">
        <v>192</v>
      </c>
      <c r="D69" s="79"/>
    </row>
    <row r="70" spans="1:4" x14ac:dyDescent="0.2">
      <c r="A70" s="88">
        <v>43378</v>
      </c>
      <c r="B70" s="83">
        <v>5000</v>
      </c>
      <c r="C70" s="79" t="s">
        <v>136</v>
      </c>
      <c r="D70" s="79" t="s">
        <v>65</v>
      </c>
    </row>
    <row r="71" spans="1:4" x14ac:dyDescent="0.2">
      <c r="A71" s="88">
        <v>43388</v>
      </c>
      <c r="B71" s="83">
        <v>3000</v>
      </c>
      <c r="C71" s="79" t="s">
        <v>137</v>
      </c>
      <c r="D71" s="79"/>
    </row>
    <row r="72" spans="1:4" x14ac:dyDescent="0.2">
      <c r="A72" s="88">
        <v>43392</v>
      </c>
      <c r="B72" s="83">
        <v>100</v>
      </c>
      <c r="C72" s="79" t="s">
        <v>138</v>
      </c>
      <c r="D72" s="79"/>
    </row>
    <row r="73" spans="1:4" x14ac:dyDescent="0.2">
      <c r="A73" s="88">
        <v>43375</v>
      </c>
      <c r="B73" s="83">
        <v>880</v>
      </c>
      <c r="C73" s="79" t="s">
        <v>139</v>
      </c>
      <c r="D73" s="79"/>
    </row>
    <row r="74" spans="1:4" x14ac:dyDescent="0.2">
      <c r="A74" s="88">
        <v>43395</v>
      </c>
      <c r="B74" s="83">
        <v>3000</v>
      </c>
      <c r="C74" s="79" t="s">
        <v>140</v>
      </c>
      <c r="D74" s="79" t="s">
        <v>70</v>
      </c>
    </row>
    <row r="75" spans="1:4" x14ac:dyDescent="0.2">
      <c r="A75" s="79" t="s">
        <v>142</v>
      </c>
      <c r="B75" s="83">
        <v>400</v>
      </c>
      <c r="C75" s="79" t="s">
        <v>141</v>
      </c>
      <c r="D75" s="79"/>
    </row>
    <row r="76" spans="1:4" x14ac:dyDescent="0.2">
      <c r="A76" s="79" t="s">
        <v>144</v>
      </c>
      <c r="B76" s="83">
        <v>12000</v>
      </c>
      <c r="C76" s="79" t="s">
        <v>143</v>
      </c>
      <c r="D76" s="79"/>
    </row>
    <row r="77" spans="1:4" x14ac:dyDescent="0.2">
      <c r="A77" s="79" t="s">
        <v>72</v>
      </c>
      <c r="B77" s="83">
        <v>196964</v>
      </c>
      <c r="C77" s="79" t="s">
        <v>145</v>
      </c>
      <c r="D77" s="79" t="s">
        <v>70</v>
      </c>
    </row>
    <row r="78" spans="1:4" x14ac:dyDescent="0.2">
      <c r="A78" s="88">
        <v>43392</v>
      </c>
      <c r="B78" s="83">
        <v>1700</v>
      </c>
      <c r="C78" s="79" t="s">
        <v>146</v>
      </c>
      <c r="D78" s="79"/>
    </row>
    <row r="79" spans="1:4" x14ac:dyDescent="0.2">
      <c r="A79" s="88">
        <v>43403</v>
      </c>
      <c r="B79" s="83">
        <v>400</v>
      </c>
      <c r="C79" s="79" t="s">
        <v>147</v>
      </c>
      <c r="D79" s="79" t="s">
        <v>69</v>
      </c>
    </row>
    <row r="80" spans="1:4" x14ac:dyDescent="0.2">
      <c r="A80" s="88">
        <v>43391</v>
      </c>
      <c r="B80" s="83">
        <v>100</v>
      </c>
      <c r="C80" s="79" t="s">
        <v>148</v>
      </c>
      <c r="D80" s="79"/>
    </row>
    <row r="81" spans="1:4" x14ac:dyDescent="0.2">
      <c r="A81" s="88">
        <v>43395</v>
      </c>
      <c r="B81" s="83">
        <v>500</v>
      </c>
      <c r="C81" s="79" t="s">
        <v>149</v>
      </c>
      <c r="D81" s="79" t="s">
        <v>70</v>
      </c>
    </row>
    <row r="82" spans="1:4" x14ac:dyDescent="0.2">
      <c r="A82" s="88">
        <v>43397</v>
      </c>
      <c r="B82" s="83">
        <v>150</v>
      </c>
      <c r="C82" s="79" t="s">
        <v>150</v>
      </c>
      <c r="D82" s="79"/>
    </row>
    <row r="83" spans="1:4" x14ac:dyDescent="0.2">
      <c r="A83" s="88">
        <v>43377</v>
      </c>
      <c r="B83" s="83">
        <v>100</v>
      </c>
      <c r="C83" s="79" t="s">
        <v>151</v>
      </c>
      <c r="D83" s="79"/>
    </row>
    <row r="84" spans="1:4" x14ac:dyDescent="0.2">
      <c r="A84" s="88">
        <v>43383</v>
      </c>
      <c r="B84" s="83">
        <v>300</v>
      </c>
      <c r="C84" s="79" t="s">
        <v>152</v>
      </c>
      <c r="D84" s="79" t="s">
        <v>65</v>
      </c>
    </row>
    <row r="85" spans="1:4" x14ac:dyDescent="0.2">
      <c r="A85" s="88">
        <v>43383</v>
      </c>
      <c r="B85" s="83">
        <v>300</v>
      </c>
      <c r="C85" s="79" t="s">
        <v>153</v>
      </c>
      <c r="D85" s="79"/>
    </row>
    <row r="86" spans="1:4" x14ac:dyDescent="0.2">
      <c r="A86" s="79" t="s">
        <v>155</v>
      </c>
      <c r="B86" s="83">
        <v>350</v>
      </c>
      <c r="C86" s="79" t="s">
        <v>154</v>
      </c>
      <c r="D86" s="79"/>
    </row>
    <row r="87" spans="1:4" x14ac:dyDescent="0.2">
      <c r="A87" s="88">
        <v>43385</v>
      </c>
      <c r="B87" s="83">
        <v>100</v>
      </c>
      <c r="C87" s="79" t="s">
        <v>156</v>
      </c>
      <c r="D87" s="79"/>
    </row>
    <row r="88" spans="1:4" x14ac:dyDescent="0.2">
      <c r="A88" s="88">
        <v>43395</v>
      </c>
      <c r="B88" s="83">
        <v>50</v>
      </c>
      <c r="C88" s="79" t="s">
        <v>157</v>
      </c>
      <c r="D88" s="79"/>
    </row>
    <row r="89" spans="1:4" x14ac:dyDescent="0.2">
      <c r="A89" s="88">
        <v>43397</v>
      </c>
      <c r="B89" s="83">
        <v>379.44</v>
      </c>
      <c r="C89" s="79" t="s">
        <v>158</v>
      </c>
      <c r="D89" s="79" t="s">
        <v>70</v>
      </c>
    </row>
    <row r="90" spans="1:4" x14ac:dyDescent="0.2">
      <c r="A90" s="88">
        <v>43389</v>
      </c>
      <c r="B90" s="83">
        <v>50</v>
      </c>
      <c r="C90" s="79" t="s">
        <v>159</v>
      </c>
      <c r="D90" s="79"/>
    </row>
    <row r="91" spans="1:4" x14ac:dyDescent="0.2">
      <c r="A91" s="88">
        <v>43376</v>
      </c>
      <c r="B91" s="83">
        <v>500</v>
      </c>
      <c r="C91" s="79" t="s">
        <v>160</v>
      </c>
      <c r="D91" s="79"/>
    </row>
    <row r="92" spans="1:4" x14ac:dyDescent="0.2">
      <c r="A92" s="88">
        <v>43398</v>
      </c>
      <c r="B92" s="83">
        <v>990</v>
      </c>
      <c r="C92" s="79" t="s">
        <v>161</v>
      </c>
      <c r="D92" s="79"/>
    </row>
    <row r="93" spans="1:4" x14ac:dyDescent="0.2">
      <c r="A93" s="88">
        <v>43402</v>
      </c>
      <c r="B93" s="83">
        <v>100</v>
      </c>
      <c r="C93" s="79" t="s">
        <v>162</v>
      </c>
      <c r="D93" s="79"/>
    </row>
    <row r="94" spans="1:4" x14ac:dyDescent="0.2">
      <c r="A94" s="88">
        <v>43404</v>
      </c>
      <c r="B94" s="83">
        <v>1000</v>
      </c>
      <c r="C94" s="79" t="s">
        <v>163</v>
      </c>
      <c r="D94" s="79" t="s">
        <v>70</v>
      </c>
    </row>
    <row r="95" spans="1:4" x14ac:dyDescent="0.2">
      <c r="A95" s="88">
        <v>43395</v>
      </c>
      <c r="B95" s="83">
        <v>10</v>
      </c>
      <c r="C95" s="79" t="s">
        <v>164</v>
      </c>
      <c r="D95" s="79"/>
    </row>
    <row r="96" spans="1:4" x14ac:dyDescent="0.2">
      <c r="A96" s="88">
        <v>43391</v>
      </c>
      <c r="B96" s="83">
        <v>5</v>
      </c>
      <c r="C96" s="79" t="s">
        <v>165</v>
      </c>
      <c r="D96" s="79"/>
    </row>
    <row r="97" spans="1:4" x14ac:dyDescent="0.2">
      <c r="A97" s="88">
        <v>43391</v>
      </c>
      <c r="B97" s="83">
        <v>200</v>
      </c>
      <c r="C97" s="79" t="s">
        <v>166</v>
      </c>
      <c r="D97" s="79"/>
    </row>
    <row r="98" spans="1:4" x14ac:dyDescent="0.2">
      <c r="A98" s="88">
        <v>43395</v>
      </c>
      <c r="B98" s="83">
        <v>200</v>
      </c>
      <c r="C98" s="79" t="s">
        <v>167</v>
      </c>
      <c r="D98" s="79"/>
    </row>
    <row r="99" spans="1:4" x14ac:dyDescent="0.2">
      <c r="A99" s="88">
        <v>43385</v>
      </c>
      <c r="B99" s="83">
        <v>500</v>
      </c>
      <c r="C99" s="79" t="s">
        <v>168</v>
      </c>
      <c r="D99" s="79"/>
    </row>
    <row r="100" spans="1:4" x14ac:dyDescent="0.2">
      <c r="A100" s="88">
        <v>43396</v>
      </c>
      <c r="B100" s="83">
        <v>400</v>
      </c>
      <c r="C100" s="79" t="s">
        <v>169</v>
      </c>
      <c r="D100" s="79" t="s">
        <v>70</v>
      </c>
    </row>
    <row r="101" spans="1:4" x14ac:dyDescent="0.2">
      <c r="A101" s="88">
        <v>43403</v>
      </c>
      <c r="B101" s="83">
        <v>185</v>
      </c>
      <c r="C101" s="79" t="s">
        <v>170</v>
      </c>
      <c r="D101" s="79" t="s">
        <v>69</v>
      </c>
    </row>
    <row r="102" spans="1:4" x14ac:dyDescent="0.2">
      <c r="A102" s="88">
        <v>43403</v>
      </c>
      <c r="B102" s="83">
        <v>1000</v>
      </c>
      <c r="C102" s="79" t="s">
        <v>171</v>
      </c>
      <c r="D102" s="79" t="s">
        <v>69</v>
      </c>
    </row>
    <row r="103" spans="1:4" x14ac:dyDescent="0.2">
      <c r="A103" s="88">
        <v>43381</v>
      </c>
      <c r="B103" s="83">
        <v>300</v>
      </c>
      <c r="C103" s="79" t="s">
        <v>172</v>
      </c>
      <c r="D103" s="79"/>
    </row>
    <row r="104" spans="1:4" x14ac:dyDescent="0.2">
      <c r="A104" s="88">
        <v>43395</v>
      </c>
      <c r="B104" s="83">
        <v>500</v>
      </c>
      <c r="C104" s="79" t="s">
        <v>173</v>
      </c>
      <c r="D104" s="79" t="s">
        <v>70</v>
      </c>
    </row>
    <row r="105" spans="1:4" x14ac:dyDescent="0.2">
      <c r="A105" s="88">
        <v>43381</v>
      </c>
      <c r="B105" s="83">
        <v>100</v>
      </c>
      <c r="C105" s="79" t="s">
        <v>174</v>
      </c>
      <c r="D105" s="79"/>
    </row>
    <row r="106" spans="1:4" x14ac:dyDescent="0.2">
      <c r="A106" s="88">
        <v>43395</v>
      </c>
      <c r="B106" s="83">
        <v>100</v>
      </c>
      <c r="C106" s="79" t="s">
        <v>175</v>
      </c>
      <c r="D106" s="79"/>
    </row>
    <row r="107" spans="1:4" x14ac:dyDescent="0.2">
      <c r="A107" s="88">
        <v>43377</v>
      </c>
      <c r="B107" s="83">
        <v>200</v>
      </c>
      <c r="C107" s="79" t="s">
        <v>176</v>
      </c>
      <c r="D107" s="79"/>
    </row>
    <row r="108" spans="1:4" x14ac:dyDescent="0.2">
      <c r="A108" s="88">
        <v>43381</v>
      </c>
      <c r="B108" s="83">
        <v>300</v>
      </c>
      <c r="C108" s="79" t="s">
        <v>177</v>
      </c>
      <c r="D108" s="79"/>
    </row>
    <row r="109" spans="1:4" x14ac:dyDescent="0.2">
      <c r="A109" s="88">
        <v>43396</v>
      </c>
      <c r="B109" s="83">
        <v>500</v>
      </c>
      <c r="C109" s="79" t="s">
        <v>178</v>
      </c>
      <c r="D109" s="79"/>
    </row>
    <row r="110" spans="1:4" x14ac:dyDescent="0.2">
      <c r="A110" s="88">
        <v>43399</v>
      </c>
      <c r="B110" s="83">
        <v>150</v>
      </c>
      <c r="C110" s="79" t="s">
        <v>179</v>
      </c>
      <c r="D110" s="79"/>
    </row>
    <row r="111" spans="1:4" x14ac:dyDescent="0.2">
      <c r="A111" s="88">
        <v>43395</v>
      </c>
      <c r="B111" s="83">
        <v>600</v>
      </c>
      <c r="C111" s="79" t="s">
        <v>180</v>
      </c>
      <c r="D111" s="79"/>
    </row>
    <row r="112" spans="1:4" x14ac:dyDescent="0.2">
      <c r="A112" s="88">
        <v>43395</v>
      </c>
      <c r="B112" s="83">
        <v>300</v>
      </c>
      <c r="C112" s="79" t="s">
        <v>181</v>
      </c>
      <c r="D112" s="79" t="s">
        <v>70</v>
      </c>
    </row>
    <row r="113" spans="1:4" x14ac:dyDescent="0.2">
      <c r="A113" s="88">
        <v>43377</v>
      </c>
      <c r="B113" s="83">
        <v>1000</v>
      </c>
      <c r="C113" s="79" t="s">
        <v>183</v>
      </c>
      <c r="D113" s="79" t="s">
        <v>65</v>
      </c>
    </row>
    <row r="114" spans="1:4" x14ac:dyDescent="0.2">
      <c r="A114" s="88">
        <v>43384</v>
      </c>
      <c r="B114" s="83">
        <v>3000</v>
      </c>
      <c r="C114" s="79" t="s">
        <v>182</v>
      </c>
      <c r="D114" s="79" t="s">
        <v>65</v>
      </c>
    </row>
    <row r="115" spans="1:4" x14ac:dyDescent="0.2">
      <c r="A115" s="88">
        <v>43397</v>
      </c>
      <c r="B115" s="83">
        <v>100</v>
      </c>
      <c r="C115" s="79" t="s">
        <v>184</v>
      </c>
      <c r="D115" s="79"/>
    </row>
    <row r="116" spans="1:4" x14ac:dyDescent="0.2">
      <c r="A116" s="88">
        <v>43389</v>
      </c>
      <c r="B116" s="83">
        <v>160</v>
      </c>
      <c r="C116" s="79" t="s">
        <v>185</v>
      </c>
      <c r="D116" s="79"/>
    </row>
    <row r="117" spans="1:4" x14ac:dyDescent="0.2">
      <c r="A117" s="88">
        <v>43396</v>
      </c>
      <c r="B117" s="83">
        <v>75</v>
      </c>
      <c r="C117" s="79" t="s">
        <v>186</v>
      </c>
      <c r="D117" s="79"/>
    </row>
    <row r="118" spans="1:4" x14ac:dyDescent="0.2">
      <c r="A118" s="88">
        <v>43397</v>
      </c>
      <c r="B118" s="83">
        <v>100</v>
      </c>
      <c r="C118" s="79" t="s">
        <v>187</v>
      </c>
      <c r="D118" s="79"/>
    </row>
    <row r="119" spans="1:4" x14ac:dyDescent="0.2">
      <c r="A119" s="88">
        <v>43399</v>
      </c>
      <c r="B119" s="83">
        <v>150</v>
      </c>
      <c r="C119" s="79" t="s">
        <v>188</v>
      </c>
      <c r="D119" s="79"/>
    </row>
    <row r="120" spans="1:4" x14ac:dyDescent="0.2">
      <c r="A120" s="88">
        <v>43395</v>
      </c>
      <c r="B120" s="83">
        <v>4.5</v>
      </c>
      <c r="C120" s="79" t="s">
        <v>189</v>
      </c>
      <c r="D120" s="79" t="s">
        <v>70</v>
      </c>
    </row>
    <row r="121" spans="1:4" ht="13.5" thickBot="1" x14ac:dyDescent="0.25">
      <c r="A121" s="90">
        <v>43397</v>
      </c>
      <c r="B121" s="86">
        <v>1000</v>
      </c>
      <c r="C121" s="80" t="s">
        <v>190</v>
      </c>
      <c r="D121" s="80"/>
    </row>
    <row r="122" spans="1:4" ht="15" thickBot="1" x14ac:dyDescent="0.25">
      <c r="A122" s="77"/>
      <c r="B122" s="77"/>
      <c r="C122" s="77"/>
      <c r="D122" s="77"/>
    </row>
    <row r="123" spans="1:4" ht="15" customHeight="1" x14ac:dyDescent="0.2">
      <c r="A123" s="100" t="s">
        <v>60</v>
      </c>
      <c r="B123" s="101"/>
      <c r="C123" s="101"/>
      <c r="D123" s="102"/>
    </row>
    <row r="124" spans="1:4" ht="13.5" thickBot="1" x14ac:dyDescent="0.25">
      <c r="A124" s="103"/>
      <c r="B124" s="104"/>
      <c r="C124" s="104"/>
      <c r="D124" s="105"/>
    </row>
  </sheetData>
  <autoFilter ref="A7:D7"/>
  <mergeCells count="3">
    <mergeCell ref="A2:D3"/>
    <mergeCell ref="A4:D5"/>
    <mergeCell ref="A123:D1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6" sqref="A6:D6"/>
    </sheetView>
  </sheetViews>
  <sheetFormatPr defaultRowHeight="12.75" x14ac:dyDescent="0.2"/>
  <cols>
    <col min="1" max="1" width="15.5703125" customWidth="1"/>
    <col min="2" max="2" width="14.28515625" customWidth="1"/>
    <col min="3" max="3" width="37.42578125" customWidth="1"/>
    <col min="4" max="4" width="28.5703125" customWidth="1"/>
  </cols>
  <sheetData>
    <row r="1" spans="1:4" x14ac:dyDescent="0.2">
      <c r="A1" s="94" t="s">
        <v>2</v>
      </c>
      <c r="B1" s="95"/>
      <c r="C1" s="95"/>
      <c r="D1" s="96"/>
    </row>
    <row r="2" spans="1:4" ht="13.5" thickBot="1" x14ac:dyDescent="0.25">
      <c r="A2" s="97"/>
      <c r="B2" s="98"/>
      <c r="C2" s="98"/>
      <c r="D2" s="99"/>
    </row>
    <row r="3" spans="1:4" x14ac:dyDescent="0.2">
      <c r="A3" s="94" t="s">
        <v>43</v>
      </c>
      <c r="B3" s="95"/>
      <c r="C3" s="95"/>
      <c r="D3" s="96"/>
    </row>
    <row r="4" spans="1:4" ht="13.5" thickBot="1" x14ac:dyDescent="0.25">
      <c r="A4" s="97"/>
      <c r="B4" s="98"/>
      <c r="C4" s="98"/>
      <c r="D4" s="99"/>
    </row>
    <row r="5" spans="1:4" ht="15.75" thickBot="1" x14ac:dyDescent="0.25">
      <c r="A5" s="59"/>
      <c r="B5" s="25"/>
      <c r="C5" s="27"/>
      <c r="D5" s="60"/>
    </row>
    <row r="6" spans="1:4" ht="45.75" thickBot="1" x14ac:dyDescent="0.25">
      <c r="A6" s="29" t="s">
        <v>0</v>
      </c>
      <c r="B6" s="52" t="s">
        <v>32</v>
      </c>
      <c r="C6" s="32" t="s">
        <v>18</v>
      </c>
      <c r="D6" s="30" t="s">
        <v>15</v>
      </c>
    </row>
    <row r="7" spans="1:4" x14ac:dyDescent="0.2">
      <c r="A7" s="87">
        <v>43374</v>
      </c>
      <c r="B7" s="78">
        <v>20</v>
      </c>
      <c r="C7" s="78" t="s">
        <v>44</v>
      </c>
      <c r="D7" s="78"/>
    </row>
    <row r="8" spans="1:4" x14ac:dyDescent="0.2">
      <c r="A8" s="88">
        <v>43376</v>
      </c>
      <c r="B8" s="79">
        <v>500</v>
      </c>
      <c r="C8" s="79" t="s">
        <v>45</v>
      </c>
      <c r="D8" s="79"/>
    </row>
    <row r="9" spans="1:4" x14ac:dyDescent="0.2">
      <c r="A9" s="88">
        <v>43377</v>
      </c>
      <c r="B9" s="79">
        <v>500</v>
      </c>
      <c r="C9" s="79" t="s">
        <v>46</v>
      </c>
      <c r="D9" s="79"/>
    </row>
    <row r="10" spans="1:4" x14ac:dyDescent="0.2">
      <c r="A10" s="88">
        <v>43382</v>
      </c>
      <c r="B10" s="79">
        <v>199.56</v>
      </c>
      <c r="C10" s="79" t="s">
        <v>47</v>
      </c>
      <c r="D10" s="79"/>
    </row>
    <row r="11" spans="1:4" x14ac:dyDescent="0.2">
      <c r="A11" s="88">
        <v>43388</v>
      </c>
      <c r="B11" s="79">
        <v>100</v>
      </c>
      <c r="C11" s="79" t="s">
        <v>48</v>
      </c>
      <c r="D11" s="79"/>
    </row>
    <row r="12" spans="1:4" x14ac:dyDescent="0.2">
      <c r="A12" s="88">
        <v>43388</v>
      </c>
      <c r="B12" s="79">
        <v>100</v>
      </c>
      <c r="C12" s="79" t="s">
        <v>49</v>
      </c>
      <c r="D12" s="79"/>
    </row>
    <row r="13" spans="1:4" x14ac:dyDescent="0.2">
      <c r="A13" s="88">
        <v>43389</v>
      </c>
      <c r="B13" s="79">
        <v>100</v>
      </c>
      <c r="C13" s="79" t="s">
        <v>50</v>
      </c>
      <c r="D13" s="79"/>
    </row>
    <row r="14" spans="1:4" x14ac:dyDescent="0.2">
      <c r="A14" s="88">
        <v>43395</v>
      </c>
      <c r="B14" s="79">
        <v>2.2200000000000002</v>
      </c>
      <c r="C14" s="79" t="s">
        <v>51</v>
      </c>
      <c r="D14" s="79"/>
    </row>
    <row r="15" spans="1:4" x14ac:dyDescent="0.2">
      <c r="A15" s="88">
        <v>43396</v>
      </c>
      <c r="B15" s="79">
        <v>9.4499999999999993</v>
      </c>
      <c r="C15" s="79" t="s">
        <v>52</v>
      </c>
      <c r="D15" s="79"/>
    </row>
    <row r="16" spans="1:4" x14ac:dyDescent="0.2">
      <c r="A16" s="88">
        <v>43397</v>
      </c>
      <c r="B16" s="79">
        <v>40</v>
      </c>
      <c r="C16" s="79" t="s">
        <v>53</v>
      </c>
      <c r="D16" s="79"/>
    </row>
    <row r="17" spans="1:4" x14ac:dyDescent="0.2">
      <c r="A17" s="88">
        <v>43398</v>
      </c>
      <c r="B17" s="79">
        <v>10.07</v>
      </c>
      <c r="C17" s="79" t="s">
        <v>54</v>
      </c>
      <c r="D17" s="79"/>
    </row>
    <row r="18" spans="1:4" x14ac:dyDescent="0.2">
      <c r="A18" s="88">
        <v>43402</v>
      </c>
      <c r="B18" s="79">
        <v>300</v>
      </c>
      <c r="C18" s="79" t="s">
        <v>55</v>
      </c>
      <c r="D18" s="79"/>
    </row>
    <row r="19" spans="1:4" x14ac:dyDescent="0.2">
      <c r="A19" s="88">
        <v>43403</v>
      </c>
      <c r="B19" s="79">
        <v>80</v>
      </c>
      <c r="C19" s="81" t="s">
        <v>57</v>
      </c>
      <c r="D19" s="79"/>
    </row>
    <row r="20" spans="1:4" x14ac:dyDescent="0.2">
      <c r="A20" s="88">
        <v>43403</v>
      </c>
      <c r="B20" s="79">
        <v>1000</v>
      </c>
      <c r="C20" s="81" t="s">
        <v>56</v>
      </c>
      <c r="D20" s="79"/>
    </row>
    <row r="21" spans="1:4" x14ac:dyDescent="0.2">
      <c r="A21" s="88">
        <v>43404</v>
      </c>
      <c r="B21" s="79">
        <v>0.57999999999999996</v>
      </c>
      <c r="C21" s="81" t="s">
        <v>50</v>
      </c>
      <c r="D21" s="79"/>
    </row>
    <row r="22" spans="1:4" ht="13.5" thickBot="1" x14ac:dyDescent="0.25">
      <c r="A22" s="90">
        <v>43404</v>
      </c>
      <c r="B22" s="80">
        <v>100</v>
      </c>
      <c r="C22" s="91" t="s">
        <v>58</v>
      </c>
      <c r="D22" s="80"/>
    </row>
    <row r="23" spans="1:4" ht="15" thickBot="1" x14ac:dyDescent="0.25">
      <c r="A23" s="92"/>
      <c r="B23" s="75"/>
      <c r="C23" s="75"/>
      <c r="D23" s="76"/>
    </row>
    <row r="24" spans="1:4" ht="15" customHeight="1" x14ac:dyDescent="0.2">
      <c r="A24" s="100" t="s">
        <v>59</v>
      </c>
      <c r="B24" s="101"/>
      <c r="C24" s="101"/>
      <c r="D24" s="102"/>
    </row>
    <row r="25" spans="1:4" ht="13.5" thickBot="1" x14ac:dyDescent="0.25">
      <c r="A25" s="103"/>
      <c r="B25" s="104"/>
      <c r="C25" s="104"/>
      <c r="D25" s="105"/>
    </row>
  </sheetData>
  <autoFilter ref="A6:D6"/>
  <mergeCells count="3">
    <mergeCell ref="A1:D2"/>
    <mergeCell ref="A3:D4"/>
    <mergeCell ref="A24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октябрь SMS </vt:lpstr>
      <vt:lpstr>октябрь Яндекс</vt:lpstr>
      <vt:lpstr>октябрь Кукуруза</vt:lpstr>
      <vt:lpstr>октябрь Сбербанк</vt:lpstr>
      <vt:lpstr>октябрь банк Открытие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Солонин Роман Алексеевич</cp:lastModifiedBy>
  <cp:revision>0</cp:revision>
  <dcterms:created xsi:type="dcterms:W3CDTF">2018-11-01T07:12:21Z</dcterms:created>
  <dcterms:modified xsi:type="dcterms:W3CDTF">2018-11-07T10:51:11Z</dcterms:modified>
</cp:coreProperties>
</file>