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50" yWindow="1800" windowWidth="16380" windowHeight="7650" tabRatio="660"/>
  </bookViews>
  <sheets>
    <sheet name="Март SMS " sheetId="1" r:id="rId1"/>
    <sheet name="Март Яндекс" sheetId="3" r:id="rId2"/>
    <sheet name="Март Кукуруза" sheetId="4" r:id="rId3"/>
    <sheet name="Март Открытие" sheetId="6" r:id="rId4"/>
    <sheet name="Март Сбербанк" sheetId="5" r:id="rId5"/>
  </sheets>
  <definedNames>
    <definedName name="_xlnm._FilterDatabase" localSheetId="0" hidden="1">'Март SMS '!$B$7:$G$32</definedName>
    <definedName name="_xlnm._FilterDatabase" localSheetId="2" hidden="1">'Март Кукуруза'!$B$7:$E$7</definedName>
    <definedName name="_xlnm._FilterDatabase" localSheetId="3" hidden="1">'Март Открытие'!$B$7:$E$7</definedName>
    <definedName name="_xlnm._FilterDatabase" localSheetId="4" hidden="1">'Март Сбербанк'!$B$7:$E$98</definedName>
    <definedName name="_xlnm._FilterDatabase" localSheetId="1" hidden="1">'Март Яндекс'!$C$7:$H$8</definedName>
  </definedNames>
  <calcPr calcId="145621"/>
</workbook>
</file>

<file path=xl/calcChain.xml><?xml version="1.0" encoding="utf-8"?>
<calcChain xmlns="http://schemas.openxmlformats.org/spreadsheetml/2006/main">
  <c r="E110" i="1" l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36" i="1"/>
  <c r="E37" i="1"/>
  <c r="E38" i="1"/>
  <c r="E39" i="1"/>
  <c r="E40" i="1"/>
  <c r="E41" i="1"/>
  <c r="E34" i="1" l="1"/>
  <c r="E35" i="1"/>
  <c r="E3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</calcChain>
</file>

<file path=xl/sharedStrings.xml><?xml version="1.0" encoding="utf-8"?>
<sst xmlns="http://schemas.openxmlformats.org/spreadsheetml/2006/main" count="330" uniqueCount="232">
  <si>
    <t>Дата</t>
  </si>
  <si>
    <t>Текст SMS</t>
  </si>
  <si>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</si>
  <si>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</si>
  <si>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</si>
  <si>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</si>
  <si>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Комментарии</t>
  </si>
  <si>
    <t>Благотворитель</t>
  </si>
  <si>
    <t>Поступившая сумма , руб.</t>
  </si>
  <si>
    <t>Александр</t>
  </si>
  <si>
    <t>Гульнара</t>
  </si>
  <si>
    <t>Татьяна</t>
  </si>
  <si>
    <t>П* Андрей Александрович</t>
  </si>
  <si>
    <t>Б* Динис Фанавиевич</t>
  </si>
  <si>
    <t>Б* Валерий Николаевич</t>
  </si>
  <si>
    <t>Б* Вера Ивановна</t>
  </si>
  <si>
    <t>Б* Евгений Андреевич</t>
  </si>
  <si>
    <t>Б* Татьяна Геннадьевна</t>
  </si>
  <si>
    <t>Б* Ольга Николаевна</t>
  </si>
  <si>
    <t>Б* Максим Александрович</t>
  </si>
  <si>
    <t>Г* Оксана Леонидовна</t>
  </si>
  <si>
    <t>Г* Сергей Александрович</t>
  </si>
  <si>
    <t>Д* Станислав Александрович</t>
  </si>
  <si>
    <t>Е* Галина Евгеньевна</t>
  </si>
  <si>
    <t>Ж* Марина Викторовна</t>
  </si>
  <si>
    <t>З* Владимир Владимирович</t>
  </si>
  <si>
    <t>К* Евгений Юрьевич</t>
  </si>
  <si>
    <t>П* Руслан Анатольевич</t>
  </si>
  <si>
    <t>П* Елена Анатольевна</t>
  </si>
  <si>
    <t>П* Юрий Валериевич</t>
  </si>
  <si>
    <t>П* Надежда Васильевна</t>
  </si>
  <si>
    <t>П* Валентина Александровна</t>
  </si>
  <si>
    <t>П* Андрей Владимирович</t>
  </si>
  <si>
    <t>П* Владимир Викторович</t>
  </si>
  <si>
    <t>Р* Нина Викторовна</t>
  </si>
  <si>
    <t>Т* Григорий Евгеньевич</t>
  </si>
  <si>
    <t>Т* Екатерина Игоревна</t>
  </si>
  <si>
    <t>Ш* Елена Ивановна</t>
  </si>
  <si>
    <t>Ш* Александр Владимирович</t>
  </si>
  <si>
    <t>Андрей</t>
  </si>
  <si>
    <t>Ольга</t>
  </si>
  <si>
    <t>З* Анна Вячеславовна</t>
  </si>
  <si>
    <t>И* Андрей Валентинович</t>
  </si>
  <si>
    <t>К* Елена Алексеевна</t>
  </si>
  <si>
    <t>Н* Михаил Ушангиевич</t>
  </si>
  <si>
    <t>Т* Марина Леонидовна</t>
  </si>
  <si>
    <t>Т* Зина Сайдаминовна</t>
  </si>
  <si>
    <t>Ч* Игорь Николаевич</t>
  </si>
  <si>
    <t>Х* Ботир Убайдуллаевич</t>
  </si>
  <si>
    <t>Х* Ольга Вячеславовна</t>
  </si>
  <si>
    <t>Т* Сергей Викторович</t>
  </si>
  <si>
    <t>Р* Таира Юрьевна</t>
  </si>
  <si>
    <t>С* Денис Юрьевич</t>
  </si>
  <si>
    <t>С* Ирина Владимировна</t>
  </si>
  <si>
    <t>П* Оксана Ивановна</t>
  </si>
  <si>
    <t>П* Наталья Васильевна</t>
  </si>
  <si>
    <t>Л* Алексей Николаевич</t>
  </si>
  <si>
    <t>М* Ольга Викторовна</t>
  </si>
  <si>
    <t>И* Светлана Валерьевна</t>
  </si>
  <si>
    <t>З* Галина Геннадьевна</t>
  </si>
  <si>
    <t>Е* Роман Анатольевич</t>
  </si>
  <si>
    <t>Ж* Виола Сергеевна</t>
  </si>
  <si>
    <t>Б* Ольга Сергеевна</t>
  </si>
  <si>
    <t>Б* Мария Ивановна</t>
  </si>
  <si>
    <t>Б* Элина Чеславовна</t>
  </si>
  <si>
    <t>А* Надежда Ильинична</t>
  </si>
  <si>
    <t>А* Маргарита Сергеевна</t>
  </si>
  <si>
    <t>Игорь</t>
  </si>
  <si>
    <t>Отчет о пожертвованиях, поступивших на короткий номер 3443 с текстом Бф, за март 2019.</t>
  </si>
  <si>
    <t>для Романа П</t>
  </si>
  <si>
    <t>Для Романа П</t>
  </si>
  <si>
    <t>для Романа П.</t>
  </si>
  <si>
    <t>Рома П.</t>
  </si>
  <si>
    <t>для романа п</t>
  </si>
  <si>
    <t>ДЛЯ РОМАНА П</t>
  </si>
  <si>
    <t>для Романа Полякова.</t>
  </si>
  <si>
    <t>для РОМАНА П</t>
  </si>
  <si>
    <t>Рома П</t>
  </si>
  <si>
    <t>Романа П.</t>
  </si>
  <si>
    <t>для Ромашки П</t>
  </si>
  <si>
    <t>роман п</t>
  </si>
  <si>
    <t>для Ромы П</t>
  </si>
  <si>
    <t>Отчет о пожертвованиях, через платёжный сервис Яндекс.Деньги за март 2019.</t>
  </si>
  <si>
    <t>Поступившая сумма пожертвований через платёжный сервис Яндекс.Деньги за март 2019: 3379,35 руб.</t>
  </si>
  <si>
    <t>Отчет о пожертвованиях по карте Кукуруза в марте 2019.</t>
  </si>
  <si>
    <t>Поступившая сумма пожертвований по карте Кукуруза в марте 2019: 3873,99 руб.</t>
  </si>
  <si>
    <t>Екатерина</t>
  </si>
  <si>
    <t xml:space="preserve">Даниел </t>
  </si>
  <si>
    <t>Турал</t>
  </si>
  <si>
    <t>Сабина</t>
  </si>
  <si>
    <t>Роме</t>
  </si>
  <si>
    <t>Сергей</t>
  </si>
  <si>
    <t>Фарид</t>
  </si>
  <si>
    <t>Михаил</t>
  </si>
  <si>
    <t>Инна</t>
  </si>
  <si>
    <t>Константин</t>
  </si>
  <si>
    <t>Юлия</t>
  </si>
  <si>
    <t>Виктор</t>
  </si>
  <si>
    <t>Отчет о пожертвованиях через Банк Открытие в марте 2019.</t>
  </si>
  <si>
    <t>Г* Наталья Петровна</t>
  </si>
  <si>
    <t>К* Анжелика Станиславовна</t>
  </si>
  <si>
    <t>С* Андрей Иванович</t>
  </si>
  <si>
    <t>П* Ирина Викторовна</t>
  </si>
  <si>
    <t>Поступившая сумма пожертвований через банк Открытие в марте 2019: 2868,06 руб.</t>
  </si>
  <si>
    <t>Отчет о пожертвованиях через Сбербанк в марте 2019.</t>
  </si>
  <si>
    <t>Поступившая сумма пожертвований через Сбербанк в марте 2019: 155297,51 руб.</t>
  </si>
  <si>
    <t>от мужчин АТАЛАН - для Леночки Б.</t>
  </si>
  <si>
    <t>П* Евгений Николаевич</t>
  </si>
  <si>
    <t>А* Акоп Ашотович</t>
  </si>
  <si>
    <t>Б* Юлия Георгиевна</t>
  </si>
  <si>
    <t>Б* Артур Халитович</t>
  </si>
  <si>
    <t>Б* Олег Игоревич</t>
  </si>
  <si>
    <t>Б* Елена Александровна</t>
  </si>
  <si>
    <t>Б* Василий Михайлович</t>
  </si>
  <si>
    <t>В* Роман Владимирович</t>
  </si>
  <si>
    <t>В* Татьяна Алексеевна</t>
  </si>
  <si>
    <t>В* Елена Вильгельмовна</t>
  </si>
  <si>
    <t>В* Сергей Валерьевич</t>
  </si>
  <si>
    <t>Г* Яна Газинуровна</t>
  </si>
  <si>
    <t>Г* Екатерина Викторовна</t>
  </si>
  <si>
    <t>Г* Александра Николаевна</t>
  </si>
  <si>
    <t>Г* Елена Викторовна</t>
  </si>
  <si>
    <t>С* Екатерина Михайловна</t>
  </si>
  <si>
    <t>Д* Евгений Зелимханович</t>
  </si>
  <si>
    <t>Е* Наталья Александровна</t>
  </si>
  <si>
    <t>Ж* Елена Сергеевна</t>
  </si>
  <si>
    <t>Ж* Алена Маратовна</t>
  </si>
  <si>
    <t>И* Наталья  Александровна</t>
  </si>
  <si>
    <t>И* Олеся Анатольевна</t>
  </si>
  <si>
    <t>К* Анжела Валерьевна</t>
  </si>
  <si>
    <t>К* Алла Викторовна</t>
  </si>
  <si>
    <t>К* Алексей Валерьевич</t>
  </si>
  <si>
    <t>К* Зинаида Григорьевна</t>
  </si>
  <si>
    <t>К* Алёна Викторовна</t>
  </si>
  <si>
    <t>К* Наталья Алексеевна</t>
  </si>
  <si>
    <t>Л* Алексей Иванович</t>
  </si>
  <si>
    <t>М* Елена Александровна</t>
  </si>
  <si>
    <t>М* Ольга Валерьевна</t>
  </si>
  <si>
    <t>М* Оксана Шамилевна</t>
  </si>
  <si>
    <t>дя Романа П.</t>
  </si>
  <si>
    <t>С* Мерем Юрьевна</t>
  </si>
  <si>
    <t>М* Сурен Сергеевич</t>
  </si>
  <si>
    <t>Н* Надежда Викторовна</t>
  </si>
  <si>
    <t>Н* Наталья Владимировна</t>
  </si>
  <si>
    <t>Н* Екатерина Анатольевна</t>
  </si>
  <si>
    <t>Н* Ирина Александровна</t>
  </si>
  <si>
    <t>О* Светлана Михайлова</t>
  </si>
  <si>
    <t>П* Ирина Анатольевна</t>
  </si>
  <si>
    <t>П* Александр Васильевич</t>
  </si>
  <si>
    <t>П* Игорь Олегович</t>
  </si>
  <si>
    <t>П* Анна Игоревна</t>
  </si>
  <si>
    <t>П* Кристина Викторовна</t>
  </si>
  <si>
    <t>П* Виталий Андреевич</t>
  </si>
  <si>
    <t>П* Татьяна Ивановна</t>
  </si>
  <si>
    <t>П* Александр Сергеевич</t>
  </si>
  <si>
    <t>Р* Максим Сергеевич</t>
  </si>
  <si>
    <t>С* Зоя Петровна</t>
  </si>
  <si>
    <t>С* Евгений Александрович</t>
  </si>
  <si>
    <t>Т* Евгения Николаевна</t>
  </si>
  <si>
    <t>Т* Анна Романовна</t>
  </si>
  <si>
    <t>Т* Евгения Михайловна</t>
  </si>
  <si>
    <t>Т* Валентина Сергеевна</t>
  </si>
  <si>
    <t>У* Бибигуль Миржановна</t>
  </si>
  <si>
    <t>У* Дарья Александровна</t>
  </si>
  <si>
    <t>Ф* Наталья Викторовна</t>
  </si>
  <si>
    <t>Ч* Аркадий Мелсикович</t>
  </si>
  <si>
    <t>Ш* Любовь Никитовна</t>
  </si>
  <si>
    <t>Ш* Елена Дмитриевна</t>
  </si>
  <si>
    <t>Ю* Альмира Гумеровна</t>
  </si>
  <si>
    <t>Ю* Елена Алексеевна</t>
  </si>
  <si>
    <t>19.03.2019, 24.03.2019</t>
  </si>
  <si>
    <t>20, 22, 24.03.2019</t>
  </si>
  <si>
    <t>12.03.2019, 27.03.2019</t>
  </si>
  <si>
    <t>15.03.2019, 21.03.2019</t>
  </si>
  <si>
    <t>19, 22, 26.03.2019</t>
  </si>
  <si>
    <t>Cумма пожертвований по SMS с учетом комиссии за март 2019: 34691,36 рублей.</t>
  </si>
  <si>
    <t xml:space="preserve"> </t>
  </si>
  <si>
    <t>Г* Тансылу Рифовна</t>
  </si>
  <si>
    <t>А* Денис (П* Евгений Николаевич)</t>
  </si>
  <si>
    <t>Аноним (Ш* Т* А*)</t>
  </si>
  <si>
    <t>А* Роман (П* Елена Сергеевна)</t>
  </si>
  <si>
    <t xml:space="preserve"> для Романа П.</t>
  </si>
  <si>
    <t>Б* Юлия (П* Елена Сергеевна)</t>
  </si>
  <si>
    <t>Б* Ирина (П* Евгений Николаевич)</t>
  </si>
  <si>
    <t>Б* Алексей (П* Евгений Николаевич)</t>
  </si>
  <si>
    <t>Б* Владимир (П* Елена Сергеевна)</t>
  </si>
  <si>
    <t>Б* Людмила (Ш* Наталья Александровна)</t>
  </si>
  <si>
    <t>Г* Ирина (П* Евгений Николаевич)</t>
  </si>
  <si>
    <t>Г* Ксения (П* Елена Сергеевна)</t>
  </si>
  <si>
    <t>Г* Ирина (Г* Анна Алексеевна)</t>
  </si>
  <si>
    <t>Г* Сергей(П* Елена Сергеевна)</t>
  </si>
  <si>
    <t>Г* Анюта (П* Евгений Николаевич)</t>
  </si>
  <si>
    <t>Д* Елена (С* Екатерина Михайловна)</t>
  </si>
  <si>
    <t>Ж* Александр (Г* Анна Алексеевна)</t>
  </si>
  <si>
    <t>З* Елена (П* Евгений Николаевич)</t>
  </si>
  <si>
    <t>З* Михаил (П* Евгений Николаевич)</t>
  </si>
  <si>
    <t>З* Гульфия Раисовна (З* Назира Алимовна)</t>
  </si>
  <si>
    <t>И* Иван (В* Сергей Евгеньевич)</t>
  </si>
  <si>
    <t>И* Ольга (П* Евгений Николаевич)</t>
  </si>
  <si>
    <t>И* Сергей (П* Елена Сергеевна)</t>
  </si>
  <si>
    <t>К* Антон (П* Евгений Николаевич)</t>
  </si>
  <si>
    <t>К* Зоя (П* Елена Сергеевна)</t>
  </si>
  <si>
    <t>К* Александр (П* Евгений Николаевич)</t>
  </si>
  <si>
    <t>К* Алексей (П* Елена Сергеевна)</t>
  </si>
  <si>
    <t>К* Екатерина (П* Евгений Николаевич)</t>
  </si>
  <si>
    <t>К* Татьяна (Ш* Наталья Александровна)</t>
  </si>
  <si>
    <t>Л* Тимур Юрикович (Л* Лариса Николаевна)</t>
  </si>
  <si>
    <t>Людмила Владимировна (П* Елена Сергеевна)</t>
  </si>
  <si>
    <t>М* Александр (П* Евгений Николаевич)</t>
  </si>
  <si>
    <t>М* Алена (Ш* Наталья Александровна)</t>
  </si>
  <si>
    <t>М* Ирина (Ш* Наталья Александровна)</t>
  </si>
  <si>
    <t>М* Александр (Ш* Наталья Александровна)</t>
  </si>
  <si>
    <t>Н* Елена (Ш* Наталья Александровна)</t>
  </si>
  <si>
    <t>Н* Марина (Ш* Наталья Александровна)</t>
  </si>
  <si>
    <t>П* Галина (Ш* Наталья Александровна)</t>
  </si>
  <si>
    <t>П* Нина (Ш* Наталья Александровна)</t>
  </si>
  <si>
    <t>П* Светлана (Г* Анна Алексеевна)</t>
  </si>
  <si>
    <t>П* Константин (Ш* Наталья Александровна)</t>
  </si>
  <si>
    <t>П* Светлана (П* Евгений Николаевич)</t>
  </si>
  <si>
    <t>П* Наталья (П* Елена Сергеевна)</t>
  </si>
  <si>
    <t>С* Андрей (Б* Элина Чеславовна)</t>
  </si>
  <si>
    <t>для Леночки Б.</t>
  </si>
  <si>
    <t>С* Ирина (П* Елена Сергеевна)</t>
  </si>
  <si>
    <t>Т* Кристина (П* Евгений Александрович)</t>
  </si>
  <si>
    <t>Т* Наталья (И* Наталья Сергеевна)</t>
  </si>
  <si>
    <t>Х* Алексей (П* Евгений Николаевич)</t>
  </si>
  <si>
    <t>Ч* Андрей (П* Евгений Николаевич)</t>
  </si>
  <si>
    <t>Ш* Наталья (П* Евгений Николаевич)</t>
  </si>
  <si>
    <t>Ш* Яна (П* Елена Сергеевна)</t>
  </si>
  <si>
    <t>Дата поступления на счет</t>
  </si>
  <si>
    <t>Анонимный аноним (Д* Д* А*)</t>
  </si>
  <si>
    <t>Дата совершения пожертвования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</si>
</sst>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 ##0.00"/>
    <numFmt numFmtId="165" formatCode="\+0######0000"/>
    <numFmt numFmtId="166" formatCode="dd/mm/yy;@"/>
  </numFmts>
  <fonts count="13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3366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16" applyNumberFormat="0" applyFill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6" fontId="3" fillId="0" borderId="0" xfId="0" applyNumberFormat="1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/>
    <xf numFmtId="49" fontId="0" fillId="0" borderId="10" xfId="0" applyNumberFormat="1" applyBorder="1"/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4" fontId="2" fillId="0" borderId="0" xfId="2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8" xfId="0" applyNumberFormat="1" applyBorder="1"/>
    <xf numFmtId="14" fontId="6" fillId="0" borderId="14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0" xfId="0" applyNumberFormat="1"/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1" fillId="0" borderId="8" xfId="2" applyNumberFormat="1" applyFont="1" applyFill="1" applyBorder="1" applyAlignment="1">
      <alignment horizontal="center"/>
    </xf>
    <xf numFmtId="14" fontId="1" fillId="0" borderId="9" xfId="2" applyNumberFormat="1" applyFont="1" applyFill="1" applyBorder="1" applyAlignment="1">
      <alignment horizontal="center"/>
    </xf>
    <xf numFmtId="14" fontId="1" fillId="0" borderId="10" xfId="2" applyNumberFormat="1" applyFont="1" applyFill="1" applyBorder="1" applyAlignment="1">
      <alignment horizontal="center"/>
    </xf>
    <xf numFmtId="0" fontId="11" fillId="0" borderId="17" xfId="2" applyFill="1" applyBorder="1"/>
    <xf numFmtId="0" fontId="11" fillId="0" borderId="11" xfId="2" applyFill="1" applyBorder="1"/>
    <xf numFmtId="0" fontId="12" fillId="0" borderId="11" xfId="2" applyFont="1" applyFill="1" applyBorder="1"/>
    <xf numFmtId="0" fontId="11" fillId="0" borderId="11" xfId="2" applyFill="1" applyBorder="1" applyAlignment="1">
      <alignment wrapText="1"/>
    </xf>
    <xf numFmtId="0" fontId="11" fillId="0" borderId="12" xfId="2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</cellXfs>
  <cellStyles count="3">
    <cellStyle name="Итог" xfId="2" builtinId="25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125"/>
  <sheetViews>
    <sheetView tabSelected="1" topLeftCell="A64" zoomScaleNormal="100" workbookViewId="0">
      <selection activeCell="B8" sqref="B8"/>
    </sheetView>
  </sheetViews>
  <sheetFormatPr defaultRowHeight="12.75"/>
  <cols>
    <col min="1" max="1" width="8.7109375" customWidth="1"/>
    <col min="2" max="2" width="14.5703125" style="5" customWidth="1"/>
    <col min="3" max="3" width="19.140625" style="1" customWidth="1"/>
    <col min="4" max="4" width="22" style="1" customWidth="1"/>
    <col min="5" max="5" width="23" style="4" customWidth="1"/>
    <col min="6" max="6" width="23" style="4" hidden="1" customWidth="1"/>
    <col min="7" max="7" width="23.7109375" style="6" customWidth="1"/>
    <col min="8" max="1016" width="11.42578125"/>
  </cols>
  <sheetData>
    <row r="1" spans="2:9" ht="13.5" thickBot="1"/>
    <row r="2" spans="2:9" ht="12.75" customHeight="1">
      <c r="B2" s="106" t="s">
        <v>2</v>
      </c>
      <c r="C2" s="107"/>
      <c r="D2" s="107"/>
      <c r="E2" s="107"/>
      <c r="F2" s="107"/>
      <c r="G2" s="108"/>
    </row>
    <row r="3" spans="2:9" ht="13.5" customHeight="1" thickBot="1">
      <c r="B3" s="109"/>
      <c r="C3" s="110"/>
      <c r="D3" s="110"/>
      <c r="E3" s="110"/>
      <c r="F3" s="110"/>
      <c r="G3" s="111"/>
    </row>
    <row r="4" spans="2:9" ht="12.75" customHeight="1">
      <c r="B4" s="106" t="s">
        <v>68</v>
      </c>
      <c r="C4" s="107"/>
      <c r="D4" s="107"/>
      <c r="E4" s="107"/>
      <c r="F4" s="107"/>
      <c r="G4" s="108"/>
    </row>
    <row r="5" spans="2:9" ht="13.5" customHeight="1" thickBot="1">
      <c r="B5" s="109"/>
      <c r="C5" s="110"/>
      <c r="D5" s="110"/>
      <c r="E5" s="110"/>
      <c r="F5" s="110"/>
      <c r="G5" s="111"/>
    </row>
    <row r="6" spans="2:9" s="2" customFormat="1" ht="15.75" thickBot="1">
      <c r="B6" s="14"/>
      <c r="C6" s="15"/>
      <c r="D6" s="15"/>
      <c r="E6" s="16"/>
      <c r="F6" s="17"/>
      <c r="G6" s="18"/>
    </row>
    <row r="7" spans="2:9" s="3" customFormat="1" ht="60.75" thickBot="1">
      <c r="B7" s="33" t="s">
        <v>231</v>
      </c>
      <c r="C7" s="19" t="s">
        <v>3</v>
      </c>
      <c r="D7" s="19" t="s">
        <v>4</v>
      </c>
      <c r="E7" s="20" t="s">
        <v>5</v>
      </c>
      <c r="F7" s="31" t="s">
        <v>5</v>
      </c>
      <c r="G7" s="19" t="s">
        <v>1</v>
      </c>
    </row>
    <row r="8" spans="2:9">
      <c r="B8" s="57">
        <v>43525.865104167002</v>
      </c>
      <c r="C8" s="29">
        <v>100</v>
      </c>
      <c r="D8" s="60">
        <v>92</v>
      </c>
      <c r="E8" s="63" t="str">
        <f>REPLACE(F8,1,7," ")</f>
        <v xml:space="preserve"> 1922</v>
      </c>
      <c r="F8" s="56">
        <v>79220961922</v>
      </c>
      <c r="G8" s="43"/>
      <c r="I8" s="32"/>
    </row>
    <row r="9" spans="2:9">
      <c r="B9" s="58">
        <v>43532.908460648003</v>
      </c>
      <c r="C9" s="30">
        <v>300</v>
      </c>
      <c r="D9" s="61">
        <v>276</v>
      </c>
      <c r="E9" s="64" t="str">
        <f t="shared" ref="E9:E32" si="0">REPLACE(F9,1,7," ")</f>
        <v xml:space="preserve"> 0584</v>
      </c>
      <c r="F9" s="41">
        <v>79035800584</v>
      </c>
      <c r="G9" s="44"/>
    </row>
    <row r="10" spans="2:9">
      <c r="B10" s="58">
        <v>43534.830451389003</v>
      </c>
      <c r="C10" s="30">
        <v>50</v>
      </c>
      <c r="D10" s="61">
        <v>46</v>
      </c>
      <c r="E10" s="64" t="str">
        <f t="shared" si="0"/>
        <v xml:space="preserve"> 2625</v>
      </c>
      <c r="F10" s="41">
        <v>79106782625</v>
      </c>
      <c r="G10" s="44"/>
    </row>
    <row r="11" spans="2:9">
      <c r="B11" s="58">
        <v>43535.042939815001</v>
      </c>
      <c r="C11" s="30">
        <v>100</v>
      </c>
      <c r="D11" s="61">
        <v>92</v>
      </c>
      <c r="E11" s="64" t="str">
        <f t="shared" si="0"/>
        <v xml:space="preserve"> 2462</v>
      </c>
      <c r="F11" s="41">
        <v>79217342462</v>
      </c>
      <c r="G11" s="44"/>
    </row>
    <row r="12" spans="2:9">
      <c r="B12" s="58">
        <v>43536.800300925999</v>
      </c>
      <c r="C12" s="30">
        <v>100</v>
      </c>
      <c r="D12" s="61">
        <v>92</v>
      </c>
      <c r="E12" s="64" t="str">
        <f t="shared" si="0"/>
        <v xml:space="preserve"> 3111</v>
      </c>
      <c r="F12" s="41">
        <v>79063853111</v>
      </c>
      <c r="G12" s="44"/>
    </row>
    <row r="13" spans="2:9">
      <c r="B13" s="58">
        <v>43538.309143519</v>
      </c>
      <c r="C13" s="30">
        <v>100</v>
      </c>
      <c r="D13" s="61">
        <v>92</v>
      </c>
      <c r="E13" s="64" t="str">
        <f t="shared" si="0"/>
        <v xml:space="preserve"> 8818</v>
      </c>
      <c r="F13" s="41">
        <v>79181938818</v>
      </c>
      <c r="G13" s="44"/>
    </row>
    <row r="14" spans="2:9">
      <c r="B14" s="58">
        <v>43540.515914352</v>
      </c>
      <c r="C14" s="30">
        <v>200</v>
      </c>
      <c r="D14" s="61">
        <v>184</v>
      </c>
      <c r="E14" s="64" t="str">
        <f t="shared" si="0"/>
        <v xml:space="preserve"> 7853</v>
      </c>
      <c r="F14" s="41">
        <v>79177167853</v>
      </c>
      <c r="G14" s="44"/>
    </row>
    <row r="15" spans="2:9">
      <c r="B15" s="58">
        <v>43540.636250000003</v>
      </c>
      <c r="C15" s="30">
        <v>500</v>
      </c>
      <c r="D15" s="61">
        <v>460</v>
      </c>
      <c r="E15" s="64" t="str">
        <f t="shared" si="0"/>
        <v xml:space="preserve"> 3977</v>
      </c>
      <c r="F15" s="41">
        <v>79506033977</v>
      </c>
      <c r="G15" s="44" t="s">
        <v>69</v>
      </c>
    </row>
    <row r="16" spans="2:9">
      <c r="B16" s="58">
        <v>43540.658715277998</v>
      </c>
      <c r="C16" s="30">
        <v>250</v>
      </c>
      <c r="D16" s="61">
        <v>230</v>
      </c>
      <c r="E16" s="64" t="str">
        <f t="shared" si="0"/>
        <v xml:space="preserve"> 2974</v>
      </c>
      <c r="F16" s="41">
        <v>79306702974</v>
      </c>
      <c r="G16" s="44" t="s">
        <v>69</v>
      </c>
    </row>
    <row r="17" spans="2:7">
      <c r="B17" s="58">
        <v>43540.688101852</v>
      </c>
      <c r="C17" s="30">
        <v>20</v>
      </c>
      <c r="D17" s="61">
        <v>18.399999999999999</v>
      </c>
      <c r="E17" s="64" t="str">
        <f t="shared" si="0"/>
        <v xml:space="preserve"> 9642</v>
      </c>
      <c r="F17" s="41">
        <v>79524449642</v>
      </c>
      <c r="G17" s="44"/>
    </row>
    <row r="18" spans="2:7">
      <c r="B18" s="58">
        <v>43540.688668980998</v>
      </c>
      <c r="C18" s="30">
        <v>50</v>
      </c>
      <c r="D18" s="61">
        <v>46</v>
      </c>
      <c r="E18" s="64" t="str">
        <f t="shared" si="0"/>
        <v xml:space="preserve"> 3952</v>
      </c>
      <c r="F18" s="41">
        <v>79082383952</v>
      </c>
      <c r="G18" s="44"/>
    </row>
    <row r="19" spans="2:7">
      <c r="B19" s="58">
        <v>43540.707349536999</v>
      </c>
      <c r="C19" s="30">
        <v>100</v>
      </c>
      <c r="D19" s="61">
        <v>92</v>
      </c>
      <c r="E19" s="64" t="str">
        <f t="shared" si="0"/>
        <v xml:space="preserve"> 4201</v>
      </c>
      <c r="F19" s="41">
        <v>79023004201</v>
      </c>
      <c r="G19" s="44"/>
    </row>
    <row r="20" spans="2:7">
      <c r="B20" s="58">
        <v>43540.721388888996</v>
      </c>
      <c r="C20" s="30">
        <v>5000</v>
      </c>
      <c r="D20" s="61">
        <v>4600</v>
      </c>
      <c r="E20" s="64" t="str">
        <f t="shared" si="0"/>
        <v xml:space="preserve"> 2297</v>
      </c>
      <c r="F20" s="41">
        <v>79063572297</v>
      </c>
      <c r="G20" s="44"/>
    </row>
    <row r="21" spans="2:7">
      <c r="B21" s="58">
        <v>43540.817280092997</v>
      </c>
      <c r="C21" s="30">
        <v>200</v>
      </c>
      <c r="D21" s="61">
        <v>184</v>
      </c>
      <c r="E21" s="64" t="str">
        <f t="shared" si="0"/>
        <v xml:space="preserve"> 2851</v>
      </c>
      <c r="F21" s="41">
        <v>79081622851</v>
      </c>
      <c r="G21" s="44"/>
    </row>
    <row r="22" spans="2:7">
      <c r="B22" s="58">
        <v>43540.843923610999</v>
      </c>
      <c r="C22" s="30">
        <v>100</v>
      </c>
      <c r="D22" s="61">
        <v>92</v>
      </c>
      <c r="E22" s="64" t="str">
        <f t="shared" si="0"/>
        <v xml:space="preserve"> 3111</v>
      </c>
      <c r="F22" s="41">
        <v>79063853111</v>
      </c>
      <c r="G22" s="44"/>
    </row>
    <row r="23" spans="2:7">
      <c r="B23" s="58">
        <v>43540.963622684998</v>
      </c>
      <c r="C23" s="30">
        <v>100</v>
      </c>
      <c r="D23" s="61">
        <v>92</v>
      </c>
      <c r="E23" s="64" t="str">
        <f t="shared" si="0"/>
        <v xml:space="preserve"> 5805</v>
      </c>
      <c r="F23" s="41">
        <v>79094095805</v>
      </c>
      <c r="G23" s="44"/>
    </row>
    <row r="24" spans="2:7">
      <c r="B24" s="58">
        <v>43541.307199073999</v>
      </c>
      <c r="C24" s="30">
        <v>50</v>
      </c>
      <c r="D24" s="61">
        <v>46</v>
      </c>
      <c r="E24" s="64" t="str">
        <f t="shared" si="0"/>
        <v xml:space="preserve"> 7635</v>
      </c>
      <c r="F24" s="41">
        <v>79601907635</v>
      </c>
      <c r="G24" s="44"/>
    </row>
    <row r="25" spans="2:7">
      <c r="B25" s="58">
        <v>43541.354328704001</v>
      </c>
      <c r="C25" s="30">
        <v>50</v>
      </c>
      <c r="D25" s="61">
        <v>46</v>
      </c>
      <c r="E25" s="64" t="str">
        <f t="shared" si="0"/>
        <v xml:space="preserve"> 6605</v>
      </c>
      <c r="F25" s="41">
        <v>79056676605</v>
      </c>
      <c r="G25" s="44"/>
    </row>
    <row r="26" spans="2:7">
      <c r="B26" s="58">
        <v>43541.398287037002</v>
      </c>
      <c r="C26" s="30">
        <v>300</v>
      </c>
      <c r="D26" s="61">
        <v>276</v>
      </c>
      <c r="E26" s="64" t="str">
        <f t="shared" si="0"/>
        <v xml:space="preserve"> 0267</v>
      </c>
      <c r="F26" s="41">
        <v>79081660267</v>
      </c>
      <c r="G26" s="44"/>
    </row>
    <row r="27" spans="2:7">
      <c r="B27" s="58">
        <v>43541.420208333002</v>
      </c>
      <c r="C27" s="30">
        <v>97</v>
      </c>
      <c r="D27" s="61">
        <v>89.24</v>
      </c>
      <c r="E27" s="64" t="str">
        <f t="shared" si="0"/>
        <v xml:space="preserve"> 8996</v>
      </c>
      <c r="F27" s="41">
        <v>79049258996</v>
      </c>
      <c r="G27" s="44"/>
    </row>
    <row r="28" spans="2:7">
      <c r="B28" s="58">
        <v>43541.449699074001</v>
      </c>
      <c r="C28" s="30">
        <v>60</v>
      </c>
      <c r="D28" s="61">
        <v>55.2</v>
      </c>
      <c r="E28" s="64" t="str">
        <f t="shared" si="0"/>
        <v xml:space="preserve"> 1273</v>
      </c>
      <c r="F28" s="41">
        <v>79082361273</v>
      </c>
      <c r="G28" s="44"/>
    </row>
    <row r="29" spans="2:7">
      <c r="B29" s="58">
        <v>43541.481886574002</v>
      </c>
      <c r="C29" s="30">
        <v>300</v>
      </c>
      <c r="D29" s="61">
        <v>276</v>
      </c>
      <c r="E29" s="64" t="str">
        <f t="shared" si="0"/>
        <v xml:space="preserve"> 7303</v>
      </c>
      <c r="F29" s="41">
        <v>79524447303</v>
      </c>
      <c r="G29" s="44"/>
    </row>
    <row r="30" spans="2:7">
      <c r="B30" s="58">
        <v>43541.528460647998</v>
      </c>
      <c r="C30" s="30">
        <v>500</v>
      </c>
      <c r="D30" s="61">
        <v>460</v>
      </c>
      <c r="E30" s="64" t="str">
        <f t="shared" si="0"/>
        <v xml:space="preserve"> 4954</v>
      </c>
      <c r="F30" s="41">
        <v>79290424954</v>
      </c>
      <c r="G30" s="44" t="s">
        <v>70</v>
      </c>
    </row>
    <row r="31" spans="2:7">
      <c r="B31" s="58">
        <v>43541.656238426003</v>
      </c>
      <c r="C31" s="30">
        <v>200</v>
      </c>
      <c r="D31" s="61">
        <v>184</v>
      </c>
      <c r="E31" s="64" t="str">
        <f t="shared" si="0"/>
        <v xml:space="preserve"> 9979</v>
      </c>
      <c r="F31" s="41">
        <v>79875319979</v>
      </c>
      <c r="G31" s="44"/>
    </row>
    <row r="32" spans="2:7">
      <c r="B32" s="58">
        <v>43541.662951389</v>
      </c>
      <c r="C32" s="30">
        <v>40</v>
      </c>
      <c r="D32" s="61">
        <v>36.799999999999997</v>
      </c>
      <c r="E32" s="64" t="str">
        <f t="shared" si="0"/>
        <v xml:space="preserve"> 4399</v>
      </c>
      <c r="F32" s="41">
        <v>79535524399</v>
      </c>
      <c r="G32" s="44"/>
    </row>
    <row r="33" spans="2:8">
      <c r="B33" s="58">
        <v>43541.678206019002</v>
      </c>
      <c r="C33" s="30">
        <v>100</v>
      </c>
      <c r="D33" s="61">
        <v>92</v>
      </c>
      <c r="E33" s="64" t="str">
        <f>REPLACE(F33,1,7," ")</f>
        <v xml:space="preserve"> 8770</v>
      </c>
      <c r="F33" s="41">
        <v>79103858770</v>
      </c>
      <c r="G33" s="44"/>
    </row>
    <row r="34" spans="2:8">
      <c r="B34" s="58">
        <v>43541.719201389002</v>
      </c>
      <c r="C34" s="30">
        <v>100</v>
      </c>
      <c r="D34" s="61">
        <v>92</v>
      </c>
      <c r="E34" s="64" t="str">
        <f t="shared" ref="E34:E97" si="1">REPLACE(F34,1,7," ")</f>
        <v xml:space="preserve"> 2962</v>
      </c>
      <c r="F34" s="41">
        <v>79200062962</v>
      </c>
      <c r="G34" s="44" t="s">
        <v>69</v>
      </c>
    </row>
    <row r="35" spans="2:8">
      <c r="B35" s="58">
        <v>43541.763159722002</v>
      </c>
      <c r="C35" s="30">
        <v>100</v>
      </c>
      <c r="D35" s="61">
        <v>92</v>
      </c>
      <c r="E35" s="64" t="str">
        <f t="shared" si="1"/>
        <v xml:space="preserve"> 6788</v>
      </c>
      <c r="F35" s="41">
        <v>79043976788</v>
      </c>
      <c r="G35" s="44" t="s">
        <v>71</v>
      </c>
    </row>
    <row r="36" spans="2:8">
      <c r="B36" s="58">
        <v>43541.781481480997</v>
      </c>
      <c r="C36" s="30">
        <v>400</v>
      </c>
      <c r="D36" s="61">
        <v>368</v>
      </c>
      <c r="E36" s="64" t="str">
        <f t="shared" si="1"/>
        <v xml:space="preserve"> 5827</v>
      </c>
      <c r="F36" s="41">
        <v>79040685827</v>
      </c>
      <c r="G36" s="44"/>
    </row>
    <row r="37" spans="2:8">
      <c r="B37" s="58">
        <v>43541.787951389</v>
      </c>
      <c r="C37" s="30">
        <v>100</v>
      </c>
      <c r="D37" s="61">
        <v>92</v>
      </c>
      <c r="E37" s="64" t="str">
        <f t="shared" si="1"/>
        <v xml:space="preserve"> 0680</v>
      </c>
      <c r="F37" s="41">
        <v>79200140680</v>
      </c>
      <c r="G37" s="44"/>
      <c r="H37" s="32"/>
    </row>
    <row r="38" spans="2:8">
      <c r="B38" s="58">
        <v>43541.805451389002</v>
      </c>
      <c r="C38" s="30">
        <v>100</v>
      </c>
      <c r="D38" s="61">
        <v>92</v>
      </c>
      <c r="E38" s="64" t="str">
        <f t="shared" si="1"/>
        <v xml:space="preserve"> 3022</v>
      </c>
      <c r="F38" s="41">
        <v>79200003022</v>
      </c>
      <c r="G38" s="44"/>
    </row>
    <row r="39" spans="2:8">
      <c r="B39" s="58">
        <v>43541.805879630003</v>
      </c>
      <c r="C39" s="30">
        <v>300</v>
      </c>
      <c r="D39" s="61">
        <v>276</v>
      </c>
      <c r="E39" s="64" t="str">
        <f t="shared" si="1"/>
        <v xml:space="preserve"> 7716</v>
      </c>
      <c r="F39" s="41">
        <v>79200087716</v>
      </c>
      <c r="G39" s="44"/>
    </row>
    <row r="40" spans="2:8">
      <c r="B40" s="58">
        <v>43541.823206018998</v>
      </c>
      <c r="C40" s="30">
        <v>100</v>
      </c>
      <c r="D40" s="61">
        <v>92</v>
      </c>
      <c r="E40" s="64" t="str">
        <f t="shared" si="1"/>
        <v xml:space="preserve"> 1849</v>
      </c>
      <c r="F40" s="41">
        <v>79308181849</v>
      </c>
      <c r="G40" s="44" t="s">
        <v>69</v>
      </c>
    </row>
    <row r="41" spans="2:8">
      <c r="B41" s="58">
        <v>43541.859780093</v>
      </c>
      <c r="C41" s="30">
        <v>600</v>
      </c>
      <c r="D41" s="61">
        <v>552</v>
      </c>
      <c r="E41" s="64" t="str">
        <f t="shared" si="1"/>
        <v xml:space="preserve"> 0076</v>
      </c>
      <c r="F41" s="41">
        <v>79040670076</v>
      </c>
      <c r="G41" s="44" t="s">
        <v>69</v>
      </c>
    </row>
    <row r="42" spans="2:8">
      <c r="B42" s="58">
        <v>43541.866967593</v>
      </c>
      <c r="C42" s="30">
        <v>100</v>
      </c>
      <c r="D42" s="61">
        <v>92</v>
      </c>
      <c r="E42" s="64" t="str">
        <f t="shared" si="1"/>
        <v xml:space="preserve"> 6352</v>
      </c>
      <c r="F42" s="41">
        <v>79328646352</v>
      </c>
      <c r="G42" s="44"/>
    </row>
    <row r="43" spans="2:8">
      <c r="B43" s="58">
        <v>43541.895902778</v>
      </c>
      <c r="C43" s="30">
        <v>250</v>
      </c>
      <c r="D43" s="61">
        <v>230</v>
      </c>
      <c r="E43" s="64" t="str">
        <f t="shared" si="1"/>
        <v xml:space="preserve"> 1692</v>
      </c>
      <c r="F43" s="41">
        <v>79200711692</v>
      </c>
      <c r="G43" s="44"/>
    </row>
    <row r="44" spans="2:8">
      <c r="B44" s="58">
        <v>43541.918171295998</v>
      </c>
      <c r="C44" s="30">
        <v>1000</v>
      </c>
      <c r="D44" s="61">
        <v>920</v>
      </c>
      <c r="E44" s="64" t="str">
        <f t="shared" si="1"/>
        <v xml:space="preserve"> 4636</v>
      </c>
      <c r="F44" s="41">
        <v>79506044636</v>
      </c>
      <c r="G44" s="44" t="s">
        <v>69</v>
      </c>
    </row>
    <row r="45" spans="2:8">
      <c r="B45" s="58">
        <v>43541.921759258999</v>
      </c>
      <c r="C45" s="30">
        <v>400</v>
      </c>
      <c r="D45" s="61">
        <v>368</v>
      </c>
      <c r="E45" s="64" t="str">
        <f t="shared" si="1"/>
        <v xml:space="preserve"> 1772</v>
      </c>
      <c r="F45" s="41">
        <v>79527651772</v>
      </c>
      <c r="G45" s="44" t="s">
        <v>69</v>
      </c>
    </row>
    <row r="46" spans="2:8">
      <c r="B46" s="58">
        <v>43541.946817130003</v>
      </c>
      <c r="C46" s="30">
        <v>1000</v>
      </c>
      <c r="D46" s="61">
        <v>920</v>
      </c>
      <c r="E46" s="64" t="str">
        <f t="shared" si="1"/>
        <v xml:space="preserve"> 4401</v>
      </c>
      <c r="F46" s="41">
        <v>79200534401</v>
      </c>
      <c r="G46" s="44" t="s">
        <v>71</v>
      </c>
    </row>
    <row r="47" spans="2:8">
      <c r="B47" s="58">
        <v>43541.960046296001</v>
      </c>
      <c r="C47" s="30">
        <v>100</v>
      </c>
      <c r="D47" s="61">
        <v>92</v>
      </c>
      <c r="E47" s="64" t="str">
        <f t="shared" si="1"/>
        <v xml:space="preserve"> 5001</v>
      </c>
      <c r="F47" s="41">
        <v>79616345001</v>
      </c>
      <c r="G47" s="44" t="s">
        <v>71</v>
      </c>
    </row>
    <row r="48" spans="2:8">
      <c r="B48" s="58">
        <v>43542.121770833</v>
      </c>
      <c r="C48" s="30">
        <v>100</v>
      </c>
      <c r="D48" s="61">
        <v>92</v>
      </c>
      <c r="E48" s="64" t="str">
        <f t="shared" si="1"/>
        <v xml:space="preserve"> 3511</v>
      </c>
      <c r="F48" s="41">
        <v>79519153511</v>
      </c>
      <c r="G48" s="44" t="s">
        <v>72</v>
      </c>
    </row>
    <row r="49" spans="2:7">
      <c r="B49" s="58">
        <v>43542.395300926</v>
      </c>
      <c r="C49" s="30">
        <v>176</v>
      </c>
      <c r="D49" s="61">
        <v>161.91999999999999</v>
      </c>
      <c r="E49" s="64" t="str">
        <f t="shared" si="1"/>
        <v xml:space="preserve"> 9904</v>
      </c>
      <c r="F49" s="41">
        <v>79960049904</v>
      </c>
      <c r="G49" s="44"/>
    </row>
    <row r="50" spans="2:7">
      <c r="B50" s="58">
        <v>43542.413993055998</v>
      </c>
      <c r="C50" s="30">
        <v>300</v>
      </c>
      <c r="D50" s="61">
        <v>276</v>
      </c>
      <c r="E50" s="64" t="str">
        <f t="shared" si="1"/>
        <v xml:space="preserve"> 3213</v>
      </c>
      <c r="F50" s="41">
        <v>79290423213</v>
      </c>
      <c r="G50" s="44" t="s">
        <v>69</v>
      </c>
    </row>
    <row r="51" spans="2:7">
      <c r="B51" s="58">
        <v>43542.433078704002</v>
      </c>
      <c r="C51" s="30">
        <v>200</v>
      </c>
      <c r="D51" s="61">
        <v>184</v>
      </c>
      <c r="E51" s="64" t="str">
        <f t="shared" si="1"/>
        <v xml:space="preserve"> 8975</v>
      </c>
      <c r="F51" s="41">
        <v>79103828975</v>
      </c>
      <c r="G51" s="44" t="s">
        <v>69</v>
      </c>
    </row>
    <row r="52" spans="2:7">
      <c r="B52" s="58">
        <v>43542.436608796001</v>
      </c>
      <c r="C52" s="30">
        <v>500</v>
      </c>
      <c r="D52" s="61">
        <v>460</v>
      </c>
      <c r="E52" s="64" t="str">
        <f t="shared" si="1"/>
        <v xml:space="preserve"> 1133</v>
      </c>
      <c r="F52" s="41">
        <v>79202541133</v>
      </c>
      <c r="G52" s="44" t="s">
        <v>69</v>
      </c>
    </row>
    <row r="53" spans="2:7">
      <c r="B53" s="58">
        <v>43542.451076388999</v>
      </c>
      <c r="C53" s="30">
        <v>100</v>
      </c>
      <c r="D53" s="61">
        <v>92</v>
      </c>
      <c r="E53" s="64" t="str">
        <f t="shared" si="1"/>
        <v xml:space="preserve"> 9539</v>
      </c>
      <c r="F53" s="41">
        <v>79051939539</v>
      </c>
      <c r="G53" s="44"/>
    </row>
    <row r="54" spans="2:7">
      <c r="B54" s="58">
        <v>43542.491203703998</v>
      </c>
      <c r="C54" s="30">
        <v>100</v>
      </c>
      <c r="D54" s="61">
        <v>92</v>
      </c>
      <c r="E54" s="64" t="str">
        <f t="shared" si="1"/>
        <v xml:space="preserve"> 0054</v>
      </c>
      <c r="F54" s="41">
        <v>79535720054</v>
      </c>
      <c r="G54" s="44" t="s">
        <v>73</v>
      </c>
    </row>
    <row r="55" spans="2:7">
      <c r="B55" s="58">
        <v>43542.582465277999</v>
      </c>
      <c r="C55" s="30">
        <v>200</v>
      </c>
      <c r="D55" s="61">
        <v>184</v>
      </c>
      <c r="E55" s="64" t="str">
        <f t="shared" si="1"/>
        <v xml:space="preserve"> 6188</v>
      </c>
      <c r="F55" s="41">
        <v>79202586188</v>
      </c>
      <c r="G55" s="44"/>
    </row>
    <row r="56" spans="2:7">
      <c r="B56" s="58">
        <v>43542.601956019003</v>
      </c>
      <c r="C56" s="30">
        <v>300</v>
      </c>
      <c r="D56" s="61">
        <v>276</v>
      </c>
      <c r="E56" s="64" t="str">
        <f t="shared" si="1"/>
        <v xml:space="preserve"> 1074</v>
      </c>
      <c r="F56" s="41">
        <v>79643741074</v>
      </c>
      <c r="G56" s="44"/>
    </row>
    <row r="57" spans="2:7">
      <c r="B57" s="58">
        <v>43542.610868055999</v>
      </c>
      <c r="C57" s="30">
        <v>50</v>
      </c>
      <c r="D57" s="61">
        <v>46</v>
      </c>
      <c r="E57" s="64" t="str">
        <f t="shared" si="1"/>
        <v xml:space="preserve"> 1964</v>
      </c>
      <c r="F57" s="41">
        <v>79200551964</v>
      </c>
      <c r="G57" s="44" t="s">
        <v>74</v>
      </c>
    </row>
    <row r="58" spans="2:7">
      <c r="B58" s="58">
        <v>43542.656585648001</v>
      </c>
      <c r="C58" s="30">
        <v>1000</v>
      </c>
      <c r="D58" s="61">
        <v>920</v>
      </c>
      <c r="E58" s="64" t="str">
        <f t="shared" si="1"/>
        <v xml:space="preserve"> 2974</v>
      </c>
      <c r="F58" s="41">
        <v>79306702974</v>
      </c>
      <c r="G58" s="44" t="s">
        <v>69</v>
      </c>
    </row>
    <row r="59" spans="2:7">
      <c r="B59" s="58">
        <v>43542.657118055999</v>
      </c>
      <c r="C59" s="30">
        <v>100</v>
      </c>
      <c r="D59" s="61">
        <v>92</v>
      </c>
      <c r="E59" s="64" t="str">
        <f t="shared" si="1"/>
        <v xml:space="preserve"> 9654</v>
      </c>
      <c r="F59" s="41">
        <v>79124209654</v>
      </c>
      <c r="G59" s="44"/>
    </row>
    <row r="60" spans="2:7">
      <c r="B60" s="58">
        <v>43542.685277778</v>
      </c>
      <c r="C60" s="30">
        <v>100</v>
      </c>
      <c r="D60" s="61">
        <v>92</v>
      </c>
      <c r="E60" s="64" t="str">
        <f t="shared" si="1"/>
        <v xml:space="preserve"> 3563</v>
      </c>
      <c r="F60" s="41">
        <v>79527763563</v>
      </c>
      <c r="G60" s="44"/>
    </row>
    <row r="61" spans="2:7">
      <c r="B61" s="58">
        <v>43542.817789351997</v>
      </c>
      <c r="C61" s="30">
        <v>100</v>
      </c>
      <c r="D61" s="61">
        <v>92</v>
      </c>
      <c r="E61" s="64" t="str">
        <f t="shared" si="1"/>
        <v xml:space="preserve"> 7361</v>
      </c>
      <c r="F61" s="41">
        <v>79043977361</v>
      </c>
      <c r="G61" s="44" t="s">
        <v>75</v>
      </c>
    </row>
    <row r="62" spans="2:7">
      <c r="B62" s="58">
        <v>43542.880312499998</v>
      </c>
      <c r="C62" s="30">
        <v>200</v>
      </c>
      <c r="D62" s="61">
        <v>184</v>
      </c>
      <c r="E62" s="64" t="str">
        <f t="shared" si="1"/>
        <v xml:space="preserve"> 9521</v>
      </c>
      <c r="F62" s="41">
        <v>79051909521</v>
      </c>
      <c r="G62" s="44" t="s">
        <v>69</v>
      </c>
    </row>
    <row r="63" spans="2:7">
      <c r="B63" s="58">
        <v>43542.987581018999</v>
      </c>
      <c r="C63" s="30">
        <v>100</v>
      </c>
      <c r="D63" s="61">
        <v>92</v>
      </c>
      <c r="E63" s="64" t="str">
        <f t="shared" si="1"/>
        <v xml:space="preserve"> 4622</v>
      </c>
      <c r="F63" s="41">
        <v>79625094622</v>
      </c>
      <c r="G63" s="44" t="s">
        <v>76</v>
      </c>
    </row>
    <row r="64" spans="2:7">
      <c r="B64" s="58">
        <v>43543.080358796004</v>
      </c>
      <c r="C64" s="30">
        <v>100</v>
      </c>
      <c r="D64" s="61">
        <v>92</v>
      </c>
      <c r="E64" s="64" t="str">
        <f t="shared" si="1"/>
        <v xml:space="preserve"> 7956</v>
      </c>
      <c r="F64" s="41">
        <v>79308037956</v>
      </c>
      <c r="G64" s="44" t="s">
        <v>69</v>
      </c>
    </row>
    <row r="65" spans="2:7">
      <c r="B65" s="58">
        <v>43543.244166666998</v>
      </c>
      <c r="C65" s="30">
        <v>200</v>
      </c>
      <c r="D65" s="61">
        <v>184</v>
      </c>
      <c r="E65" s="64" t="str">
        <f t="shared" si="1"/>
        <v xml:space="preserve"> 1100</v>
      </c>
      <c r="F65" s="41">
        <v>79108931100</v>
      </c>
      <c r="G65" s="44" t="s">
        <v>69</v>
      </c>
    </row>
    <row r="66" spans="2:7">
      <c r="B66" s="58">
        <v>43543.289722221998</v>
      </c>
      <c r="C66" s="30">
        <v>150</v>
      </c>
      <c r="D66" s="61">
        <v>138</v>
      </c>
      <c r="E66" s="64" t="str">
        <f t="shared" si="1"/>
        <v xml:space="preserve"> 1000</v>
      </c>
      <c r="F66" s="41">
        <v>79308051000</v>
      </c>
      <c r="G66" s="44" t="s">
        <v>69</v>
      </c>
    </row>
    <row r="67" spans="2:7">
      <c r="B67" s="58">
        <v>43543.328194444002</v>
      </c>
      <c r="C67" s="30">
        <v>100</v>
      </c>
      <c r="D67" s="61">
        <v>92</v>
      </c>
      <c r="E67" s="64" t="str">
        <f t="shared" si="1"/>
        <v xml:space="preserve"> 6068</v>
      </c>
      <c r="F67" s="41">
        <v>79043986068</v>
      </c>
      <c r="G67" s="44" t="s">
        <v>71</v>
      </c>
    </row>
    <row r="68" spans="2:7">
      <c r="B68" s="58">
        <v>43543.346400463</v>
      </c>
      <c r="C68" s="30">
        <v>150</v>
      </c>
      <c r="D68" s="61">
        <v>138</v>
      </c>
      <c r="E68" s="64" t="str">
        <f t="shared" si="1"/>
        <v xml:space="preserve"> 2522</v>
      </c>
      <c r="F68" s="41">
        <v>79200252522</v>
      </c>
      <c r="G68" s="44" t="s">
        <v>69</v>
      </c>
    </row>
    <row r="69" spans="2:7">
      <c r="B69" s="58">
        <v>43543.350694444001</v>
      </c>
      <c r="C69" s="30">
        <v>500</v>
      </c>
      <c r="D69" s="61">
        <v>460</v>
      </c>
      <c r="E69" s="64" t="str">
        <f t="shared" si="1"/>
        <v xml:space="preserve"> 0076</v>
      </c>
      <c r="F69" s="41">
        <v>79040670076</v>
      </c>
      <c r="G69" s="44" t="s">
        <v>69</v>
      </c>
    </row>
    <row r="70" spans="2:7">
      <c r="B70" s="58">
        <v>43543.363368056001</v>
      </c>
      <c r="C70" s="30">
        <v>200</v>
      </c>
      <c r="D70" s="61">
        <v>184</v>
      </c>
      <c r="E70" s="64" t="str">
        <f t="shared" si="1"/>
        <v xml:space="preserve"> 2339</v>
      </c>
      <c r="F70" s="41">
        <v>79081682339</v>
      </c>
      <c r="G70" s="44" t="s">
        <v>69</v>
      </c>
    </row>
    <row r="71" spans="2:7">
      <c r="B71" s="58">
        <v>43543.379907406998</v>
      </c>
      <c r="C71" s="30">
        <v>100</v>
      </c>
      <c r="D71" s="61">
        <v>92</v>
      </c>
      <c r="E71" s="64" t="str">
        <f t="shared" si="1"/>
        <v xml:space="preserve"> 9032</v>
      </c>
      <c r="F71" s="41">
        <v>79043969032</v>
      </c>
      <c r="G71" s="44" t="s">
        <v>77</v>
      </c>
    </row>
    <row r="72" spans="2:7">
      <c r="B72" s="58">
        <v>43543.410567129999</v>
      </c>
      <c r="C72" s="30">
        <v>250</v>
      </c>
      <c r="D72" s="61">
        <v>230</v>
      </c>
      <c r="E72" s="64" t="str">
        <f t="shared" si="1"/>
        <v xml:space="preserve"> 1273</v>
      </c>
      <c r="F72" s="41">
        <v>79082361273</v>
      </c>
      <c r="G72" s="44" t="s">
        <v>69</v>
      </c>
    </row>
    <row r="73" spans="2:7">
      <c r="B73" s="58">
        <v>43543.419918981002</v>
      </c>
      <c r="C73" s="30">
        <v>100</v>
      </c>
      <c r="D73" s="61">
        <v>92</v>
      </c>
      <c r="E73" s="64" t="str">
        <f t="shared" si="1"/>
        <v xml:space="preserve"> 9897</v>
      </c>
      <c r="F73" s="41">
        <v>79535729897</v>
      </c>
      <c r="G73" s="44" t="s">
        <v>69</v>
      </c>
    </row>
    <row r="74" spans="2:7">
      <c r="B74" s="58">
        <v>43543.482731481003</v>
      </c>
      <c r="C74" s="30">
        <v>100</v>
      </c>
      <c r="D74" s="61">
        <v>92</v>
      </c>
      <c r="E74" s="64" t="str">
        <f t="shared" si="1"/>
        <v xml:space="preserve"> 2810</v>
      </c>
      <c r="F74" s="41">
        <v>79871122810</v>
      </c>
      <c r="G74" s="44"/>
    </row>
    <row r="75" spans="2:7">
      <c r="B75" s="58">
        <v>43543.517407407002</v>
      </c>
      <c r="C75" s="30">
        <v>100</v>
      </c>
      <c r="D75" s="61">
        <v>92</v>
      </c>
      <c r="E75" s="64" t="str">
        <f t="shared" si="1"/>
        <v xml:space="preserve"> 0180</v>
      </c>
      <c r="F75" s="41">
        <v>79049080180</v>
      </c>
      <c r="G75" s="44"/>
    </row>
    <row r="76" spans="2:7">
      <c r="B76" s="58">
        <v>43543.605671295998</v>
      </c>
      <c r="C76" s="30">
        <v>150</v>
      </c>
      <c r="D76" s="61">
        <v>138</v>
      </c>
      <c r="E76" s="64" t="str">
        <f t="shared" si="1"/>
        <v xml:space="preserve"> 8155</v>
      </c>
      <c r="F76" s="41">
        <v>79625088155</v>
      </c>
      <c r="G76" s="44" t="s">
        <v>69</v>
      </c>
    </row>
    <row r="77" spans="2:7">
      <c r="B77" s="58">
        <v>43543.610960648002</v>
      </c>
      <c r="C77" s="30">
        <v>1000</v>
      </c>
      <c r="D77" s="61">
        <v>920</v>
      </c>
      <c r="E77" s="64" t="str">
        <f t="shared" si="1"/>
        <v xml:space="preserve"> 4042</v>
      </c>
      <c r="F77" s="41">
        <v>79200504042</v>
      </c>
      <c r="G77" s="44" t="s">
        <v>69</v>
      </c>
    </row>
    <row r="78" spans="2:7">
      <c r="B78" s="58">
        <v>43543.625046296002</v>
      </c>
      <c r="C78" s="30">
        <v>600</v>
      </c>
      <c r="D78" s="61">
        <v>552</v>
      </c>
      <c r="E78" s="64" t="str">
        <f t="shared" si="1"/>
        <v xml:space="preserve"> 4787</v>
      </c>
      <c r="F78" s="41">
        <v>79036574787</v>
      </c>
      <c r="G78" s="44" t="s">
        <v>69</v>
      </c>
    </row>
    <row r="79" spans="2:7">
      <c r="B79" s="58">
        <v>43543.650486111001</v>
      </c>
      <c r="C79" s="30">
        <v>50</v>
      </c>
      <c r="D79" s="61">
        <v>46</v>
      </c>
      <c r="E79" s="64" t="str">
        <f t="shared" si="1"/>
        <v xml:space="preserve"> 9146</v>
      </c>
      <c r="F79" s="41">
        <v>79040439146</v>
      </c>
      <c r="G79" s="44" t="s">
        <v>69</v>
      </c>
    </row>
    <row r="80" spans="2:7">
      <c r="B80" s="58">
        <v>43543.690972222001</v>
      </c>
      <c r="C80" s="30">
        <v>500</v>
      </c>
      <c r="D80" s="61">
        <v>460</v>
      </c>
      <c r="E80" s="64" t="str">
        <f t="shared" si="1"/>
        <v xml:space="preserve"> 3403</v>
      </c>
      <c r="F80" s="41">
        <v>79108793403</v>
      </c>
      <c r="G80" s="44" t="s">
        <v>69</v>
      </c>
    </row>
    <row r="81" spans="2:7">
      <c r="B81" s="58">
        <v>43543.806122684997</v>
      </c>
      <c r="C81" s="30">
        <v>50</v>
      </c>
      <c r="D81" s="61">
        <v>46</v>
      </c>
      <c r="E81" s="64" t="str">
        <f t="shared" si="1"/>
        <v xml:space="preserve"> 0838</v>
      </c>
      <c r="F81" s="41">
        <v>79506050838</v>
      </c>
      <c r="G81" s="44"/>
    </row>
    <row r="82" spans="2:7">
      <c r="B82" s="58">
        <v>43544.026030093002</v>
      </c>
      <c r="C82" s="30">
        <v>700</v>
      </c>
      <c r="D82" s="61">
        <v>644</v>
      </c>
      <c r="E82" s="64" t="str">
        <f t="shared" si="1"/>
        <v xml:space="preserve"> 3073</v>
      </c>
      <c r="F82" s="41">
        <v>79040463073</v>
      </c>
      <c r="G82" s="44"/>
    </row>
    <row r="83" spans="2:7">
      <c r="B83" s="58">
        <v>43544.435787037</v>
      </c>
      <c r="C83" s="30">
        <v>1000</v>
      </c>
      <c r="D83" s="61">
        <v>920</v>
      </c>
      <c r="E83" s="64" t="str">
        <f t="shared" si="1"/>
        <v xml:space="preserve"> 4302</v>
      </c>
      <c r="F83" s="41">
        <v>79506114302</v>
      </c>
      <c r="G83" s="44"/>
    </row>
    <row r="84" spans="2:7">
      <c r="B84" s="58">
        <v>43544.474907406999</v>
      </c>
      <c r="C84" s="30">
        <v>50</v>
      </c>
      <c r="D84" s="61">
        <v>46</v>
      </c>
      <c r="E84" s="64" t="str">
        <f t="shared" si="1"/>
        <v xml:space="preserve"> 6673</v>
      </c>
      <c r="F84" s="41">
        <v>79506146673</v>
      </c>
      <c r="G84" s="44"/>
    </row>
    <row r="85" spans="2:7">
      <c r="B85" s="58">
        <v>43544.594918980998</v>
      </c>
      <c r="C85" s="30">
        <v>1000</v>
      </c>
      <c r="D85" s="61">
        <v>920</v>
      </c>
      <c r="E85" s="64" t="str">
        <f t="shared" si="1"/>
        <v xml:space="preserve"> 3114</v>
      </c>
      <c r="F85" s="41">
        <v>79535643114</v>
      </c>
      <c r="G85" s="44" t="s">
        <v>71</v>
      </c>
    </row>
    <row r="86" spans="2:7">
      <c r="B86" s="58">
        <v>43544.804525462998</v>
      </c>
      <c r="C86" s="30">
        <v>1000</v>
      </c>
      <c r="D86" s="61">
        <v>920</v>
      </c>
      <c r="E86" s="64" t="str">
        <f t="shared" si="1"/>
        <v xml:space="preserve"> 7291</v>
      </c>
      <c r="F86" s="41">
        <v>79159587291</v>
      </c>
      <c r="G86" s="44"/>
    </row>
    <row r="87" spans="2:7">
      <c r="B87" s="58">
        <v>43544.863344906997</v>
      </c>
      <c r="C87" s="30">
        <v>500</v>
      </c>
      <c r="D87" s="61">
        <v>460</v>
      </c>
      <c r="E87" s="64" t="str">
        <f t="shared" si="1"/>
        <v xml:space="preserve"> 1183</v>
      </c>
      <c r="F87" s="41">
        <v>79040571183</v>
      </c>
      <c r="G87" s="44"/>
    </row>
    <row r="88" spans="2:7">
      <c r="B88" s="58">
        <v>43544.870011573999</v>
      </c>
      <c r="C88" s="30">
        <v>100</v>
      </c>
      <c r="D88" s="61">
        <v>92</v>
      </c>
      <c r="E88" s="64" t="str">
        <f t="shared" si="1"/>
        <v xml:space="preserve"> 6398</v>
      </c>
      <c r="F88" s="41">
        <v>79202556398</v>
      </c>
      <c r="G88" s="44"/>
    </row>
    <row r="89" spans="2:7">
      <c r="B89" s="58">
        <v>43544.887395833</v>
      </c>
      <c r="C89" s="30">
        <v>50</v>
      </c>
      <c r="D89" s="61">
        <v>46</v>
      </c>
      <c r="E89" s="64" t="str">
        <f t="shared" si="1"/>
        <v xml:space="preserve"> 6237</v>
      </c>
      <c r="F89" s="41">
        <v>79040596237</v>
      </c>
      <c r="G89" s="44"/>
    </row>
    <row r="90" spans="2:7">
      <c r="B90" s="58">
        <v>43544.905034722004</v>
      </c>
      <c r="C90" s="30">
        <v>200</v>
      </c>
      <c r="D90" s="61">
        <v>184</v>
      </c>
      <c r="E90" s="64" t="str">
        <f t="shared" si="1"/>
        <v xml:space="preserve"> 1778</v>
      </c>
      <c r="F90" s="41">
        <v>79082371778</v>
      </c>
      <c r="G90" s="44" t="s">
        <v>71</v>
      </c>
    </row>
    <row r="91" spans="2:7">
      <c r="B91" s="58">
        <v>43545.001076389002</v>
      </c>
      <c r="C91" s="30">
        <v>200</v>
      </c>
      <c r="D91" s="61">
        <v>184</v>
      </c>
      <c r="E91" s="64" t="str">
        <f t="shared" si="1"/>
        <v xml:space="preserve"> 5707</v>
      </c>
      <c r="F91" s="41">
        <v>79527655707</v>
      </c>
      <c r="G91" s="44" t="s">
        <v>69</v>
      </c>
    </row>
    <row r="92" spans="2:7">
      <c r="B92" s="58">
        <v>43545.856759258997</v>
      </c>
      <c r="C92" s="30">
        <v>500</v>
      </c>
      <c r="D92" s="61">
        <v>460</v>
      </c>
      <c r="E92" s="64" t="str">
        <f t="shared" si="1"/>
        <v xml:space="preserve"> 9858</v>
      </c>
      <c r="F92" s="41">
        <v>79535579858</v>
      </c>
      <c r="G92" s="44" t="s">
        <v>78</v>
      </c>
    </row>
    <row r="93" spans="2:7">
      <c r="B93" s="58">
        <v>43545.868125000001</v>
      </c>
      <c r="C93" s="30">
        <v>500</v>
      </c>
      <c r="D93" s="61">
        <v>460</v>
      </c>
      <c r="E93" s="64" t="str">
        <f t="shared" si="1"/>
        <v xml:space="preserve"> 3977</v>
      </c>
      <c r="F93" s="41">
        <v>79506033977</v>
      </c>
      <c r="G93" s="44" t="s">
        <v>69</v>
      </c>
    </row>
    <row r="94" spans="2:7">
      <c r="B94" s="58">
        <v>43545.910567129999</v>
      </c>
      <c r="C94" s="30">
        <v>500</v>
      </c>
      <c r="D94" s="61">
        <v>460</v>
      </c>
      <c r="E94" s="64" t="str">
        <f t="shared" si="1"/>
        <v xml:space="preserve"> 0004</v>
      </c>
      <c r="F94" s="41">
        <v>79081510004</v>
      </c>
      <c r="G94" s="44" t="s">
        <v>78</v>
      </c>
    </row>
    <row r="95" spans="2:7">
      <c r="B95" s="58">
        <v>43546.581793981</v>
      </c>
      <c r="C95" s="30">
        <v>50</v>
      </c>
      <c r="D95" s="61">
        <v>46</v>
      </c>
      <c r="E95" s="64" t="str">
        <f t="shared" si="1"/>
        <v xml:space="preserve"> 5521</v>
      </c>
      <c r="F95" s="41">
        <v>79867485521</v>
      </c>
      <c r="G95" s="44"/>
    </row>
    <row r="96" spans="2:7">
      <c r="B96" s="58">
        <v>43546.736562500002</v>
      </c>
      <c r="C96" s="30">
        <v>100</v>
      </c>
      <c r="D96" s="61">
        <v>92</v>
      </c>
      <c r="E96" s="64" t="str">
        <f t="shared" si="1"/>
        <v xml:space="preserve"> 1956</v>
      </c>
      <c r="F96" s="41">
        <v>79524571956</v>
      </c>
      <c r="G96" s="44" t="s">
        <v>69</v>
      </c>
    </row>
    <row r="97" spans="2:7">
      <c r="B97" s="58">
        <v>43546.773391203998</v>
      </c>
      <c r="C97" s="30">
        <v>500</v>
      </c>
      <c r="D97" s="61">
        <v>460</v>
      </c>
      <c r="E97" s="64" t="str">
        <f t="shared" si="1"/>
        <v xml:space="preserve"> 2969</v>
      </c>
      <c r="F97" s="41">
        <v>79049132969</v>
      </c>
      <c r="G97" s="44" t="s">
        <v>69</v>
      </c>
    </row>
    <row r="98" spans="2:7">
      <c r="B98" s="58">
        <v>43546.929606480997</v>
      </c>
      <c r="C98" s="30">
        <v>100</v>
      </c>
      <c r="D98" s="61">
        <v>92</v>
      </c>
      <c r="E98" s="64" t="str">
        <f t="shared" ref="E98:E122" si="2">REPLACE(F98,1,7," ")</f>
        <v xml:space="preserve"> 6637</v>
      </c>
      <c r="F98" s="41">
        <v>79527706637</v>
      </c>
      <c r="G98" s="44" t="s">
        <v>69</v>
      </c>
    </row>
    <row r="99" spans="2:7">
      <c r="B99" s="58">
        <v>43546.965451388998</v>
      </c>
      <c r="C99" s="30">
        <v>1000</v>
      </c>
      <c r="D99" s="61">
        <v>920</v>
      </c>
      <c r="E99" s="64" t="str">
        <f t="shared" si="2"/>
        <v xml:space="preserve"> 5745</v>
      </c>
      <c r="F99" s="41">
        <v>79527785745</v>
      </c>
      <c r="G99" s="44" t="s">
        <v>69</v>
      </c>
    </row>
    <row r="100" spans="2:7">
      <c r="B100" s="58">
        <v>43547.775231480999</v>
      </c>
      <c r="C100" s="30">
        <v>50</v>
      </c>
      <c r="D100" s="61">
        <v>46</v>
      </c>
      <c r="E100" s="64" t="str">
        <f t="shared" si="2"/>
        <v xml:space="preserve"> 2456</v>
      </c>
      <c r="F100" s="41">
        <v>79058652456</v>
      </c>
      <c r="G100" s="44"/>
    </row>
    <row r="101" spans="2:7">
      <c r="B101" s="58">
        <v>43547.946377314998</v>
      </c>
      <c r="C101" s="30">
        <v>50</v>
      </c>
      <c r="D101" s="61">
        <v>46</v>
      </c>
      <c r="E101" s="64" t="str">
        <f t="shared" si="2"/>
        <v xml:space="preserve"> 9209</v>
      </c>
      <c r="F101" s="41">
        <v>79042599209</v>
      </c>
      <c r="G101" s="44"/>
    </row>
    <row r="102" spans="2:7">
      <c r="B102" s="58">
        <v>43547.966574074002</v>
      </c>
      <c r="C102" s="30">
        <v>300</v>
      </c>
      <c r="D102" s="61">
        <v>276</v>
      </c>
      <c r="E102" s="64" t="str">
        <f t="shared" si="2"/>
        <v xml:space="preserve"> 5775</v>
      </c>
      <c r="F102" s="41">
        <v>79613365775</v>
      </c>
      <c r="G102" s="44"/>
    </row>
    <row r="103" spans="2:7">
      <c r="B103" s="58">
        <v>43548.727291666997</v>
      </c>
      <c r="C103" s="30">
        <v>50</v>
      </c>
      <c r="D103" s="61">
        <v>46</v>
      </c>
      <c r="E103" s="64" t="str">
        <f t="shared" si="2"/>
        <v xml:space="preserve"> 3713</v>
      </c>
      <c r="F103" s="41">
        <v>79056873713</v>
      </c>
      <c r="G103" s="44"/>
    </row>
    <row r="104" spans="2:7">
      <c r="B104" s="58">
        <v>43548.862430556001</v>
      </c>
      <c r="C104" s="30">
        <v>1000</v>
      </c>
      <c r="D104" s="61">
        <v>920</v>
      </c>
      <c r="E104" s="64" t="str">
        <f t="shared" si="2"/>
        <v xml:space="preserve"> 5655</v>
      </c>
      <c r="F104" s="41">
        <v>79202505655</v>
      </c>
      <c r="G104" s="44" t="s">
        <v>69</v>
      </c>
    </row>
    <row r="105" spans="2:7">
      <c r="B105" s="58">
        <v>43548.907974537004</v>
      </c>
      <c r="C105" s="30">
        <v>200</v>
      </c>
      <c r="D105" s="61">
        <v>184</v>
      </c>
      <c r="E105" s="64" t="str">
        <f t="shared" si="2"/>
        <v xml:space="preserve"> 9359</v>
      </c>
      <c r="F105" s="41">
        <v>79092869359</v>
      </c>
      <c r="G105" s="44" t="s">
        <v>69</v>
      </c>
    </row>
    <row r="106" spans="2:7">
      <c r="B106" s="58">
        <v>43549.464432870001</v>
      </c>
      <c r="C106" s="30">
        <v>2000</v>
      </c>
      <c r="D106" s="61">
        <v>1840</v>
      </c>
      <c r="E106" s="64" t="str">
        <f t="shared" si="2"/>
        <v xml:space="preserve"> 4302</v>
      </c>
      <c r="F106" s="41">
        <v>79506114302</v>
      </c>
      <c r="G106" s="44" t="s">
        <v>79</v>
      </c>
    </row>
    <row r="107" spans="2:7">
      <c r="B107" s="58">
        <v>43549.487962963001</v>
      </c>
      <c r="C107" s="30">
        <v>100</v>
      </c>
      <c r="D107" s="61">
        <v>92</v>
      </c>
      <c r="E107" s="64" t="str">
        <f t="shared" si="2"/>
        <v xml:space="preserve"> 0631</v>
      </c>
      <c r="F107" s="41">
        <v>79535520631</v>
      </c>
      <c r="G107" s="44"/>
    </row>
    <row r="108" spans="2:7">
      <c r="B108" s="58">
        <v>43549.918587963002</v>
      </c>
      <c r="C108" s="30">
        <v>500</v>
      </c>
      <c r="D108" s="61">
        <v>460</v>
      </c>
      <c r="E108" s="64" t="str">
        <f t="shared" si="2"/>
        <v xml:space="preserve"> 0496</v>
      </c>
      <c r="F108" s="41">
        <v>79527850496</v>
      </c>
      <c r="G108" s="44" t="s">
        <v>69</v>
      </c>
    </row>
    <row r="109" spans="2:7">
      <c r="B109" s="58">
        <v>43549.92380787</v>
      </c>
      <c r="C109" s="30">
        <v>500</v>
      </c>
      <c r="D109" s="61">
        <v>460</v>
      </c>
      <c r="E109" s="64" t="str">
        <f t="shared" si="2"/>
        <v xml:space="preserve"> 7934</v>
      </c>
      <c r="F109" s="41">
        <v>79307077934</v>
      </c>
      <c r="G109" s="44" t="s">
        <v>80</v>
      </c>
    </row>
    <row r="110" spans="2:7">
      <c r="B110" s="58">
        <v>43549.974398147999</v>
      </c>
      <c r="C110" s="30">
        <v>500</v>
      </c>
      <c r="D110" s="61">
        <v>460</v>
      </c>
      <c r="E110" s="64" t="str">
        <f t="shared" si="2"/>
        <v xml:space="preserve"> 9338</v>
      </c>
      <c r="F110" s="41">
        <v>79056659338</v>
      </c>
      <c r="G110" s="44"/>
    </row>
    <row r="111" spans="2:7">
      <c r="B111" s="58">
        <v>43550.330798611001</v>
      </c>
      <c r="C111" s="30">
        <v>300</v>
      </c>
      <c r="D111" s="61">
        <v>276</v>
      </c>
      <c r="E111" s="64" t="str">
        <f t="shared" si="2"/>
        <v xml:space="preserve"> 9731</v>
      </c>
      <c r="F111" s="41">
        <v>79049039731</v>
      </c>
      <c r="G111" s="44" t="s">
        <v>69</v>
      </c>
    </row>
    <row r="112" spans="2:7">
      <c r="B112" s="58">
        <v>43550.600486110998</v>
      </c>
      <c r="C112" s="30">
        <v>50</v>
      </c>
      <c r="D112" s="61">
        <v>46</v>
      </c>
      <c r="E112" s="64" t="str">
        <f t="shared" si="2"/>
        <v xml:space="preserve"> 1382</v>
      </c>
      <c r="F112" s="41">
        <v>79040631382</v>
      </c>
      <c r="G112" s="44" t="s">
        <v>71</v>
      </c>
    </row>
    <row r="113" spans="2:7">
      <c r="B113" s="58">
        <v>43552.349270833001</v>
      </c>
      <c r="C113" s="30">
        <v>300</v>
      </c>
      <c r="D113" s="61">
        <v>276</v>
      </c>
      <c r="E113" s="64" t="str">
        <f t="shared" si="2"/>
        <v xml:space="preserve"> 9943</v>
      </c>
      <c r="F113" s="41">
        <v>79647269943</v>
      </c>
      <c r="G113" s="44"/>
    </row>
    <row r="114" spans="2:7">
      <c r="B114" s="58">
        <v>43552.566203704002</v>
      </c>
      <c r="C114" s="30">
        <v>15</v>
      </c>
      <c r="D114" s="61">
        <v>13.8</v>
      </c>
      <c r="E114" s="64" t="str">
        <f t="shared" si="2"/>
        <v xml:space="preserve"> 0662</v>
      </c>
      <c r="F114" s="41">
        <v>79009300662</v>
      </c>
      <c r="G114" s="44"/>
    </row>
    <row r="115" spans="2:7">
      <c r="B115" s="58">
        <v>43552.610231480998</v>
      </c>
      <c r="C115" s="30">
        <v>300</v>
      </c>
      <c r="D115" s="61">
        <v>276</v>
      </c>
      <c r="E115" s="64" t="str">
        <f t="shared" si="2"/>
        <v xml:space="preserve"> 7344</v>
      </c>
      <c r="F115" s="41">
        <v>79081577344</v>
      </c>
      <c r="G115" s="44"/>
    </row>
    <row r="116" spans="2:7">
      <c r="B116" s="58">
        <v>43552.636168981</v>
      </c>
      <c r="C116" s="30">
        <v>300</v>
      </c>
      <c r="D116" s="61">
        <v>276</v>
      </c>
      <c r="E116" s="64" t="str">
        <f t="shared" si="2"/>
        <v xml:space="preserve"> 9521</v>
      </c>
      <c r="F116" s="41">
        <v>79051909521</v>
      </c>
      <c r="G116" s="44" t="s">
        <v>69</v>
      </c>
    </row>
    <row r="117" spans="2:7">
      <c r="B117" s="58">
        <v>43552.733807869998</v>
      </c>
      <c r="C117" s="30">
        <v>200</v>
      </c>
      <c r="D117" s="61">
        <v>184</v>
      </c>
      <c r="E117" s="64" t="str">
        <f t="shared" si="2"/>
        <v xml:space="preserve"> 9441</v>
      </c>
      <c r="F117" s="41">
        <v>79081549441</v>
      </c>
      <c r="G117" s="44" t="s">
        <v>71</v>
      </c>
    </row>
    <row r="118" spans="2:7">
      <c r="B118" s="58">
        <v>43552.840763888998</v>
      </c>
      <c r="C118" s="30">
        <v>100</v>
      </c>
      <c r="D118" s="61">
        <v>92</v>
      </c>
      <c r="E118" s="64" t="str">
        <f t="shared" si="2"/>
        <v xml:space="preserve"> 4625</v>
      </c>
      <c r="F118" s="41">
        <v>79258434625</v>
      </c>
      <c r="G118" s="44"/>
    </row>
    <row r="119" spans="2:7">
      <c r="B119" s="58">
        <v>43553.337916666998</v>
      </c>
      <c r="C119" s="30">
        <v>150</v>
      </c>
      <c r="D119" s="61">
        <v>138</v>
      </c>
      <c r="E119" s="64" t="str">
        <f t="shared" si="2"/>
        <v xml:space="preserve"> 4781</v>
      </c>
      <c r="F119" s="41">
        <v>79506094781</v>
      </c>
      <c r="G119" s="44"/>
    </row>
    <row r="120" spans="2:7">
      <c r="B120" s="58">
        <v>43553.366770833003</v>
      </c>
      <c r="C120" s="30">
        <v>200</v>
      </c>
      <c r="D120" s="61">
        <v>184</v>
      </c>
      <c r="E120" s="64" t="str">
        <f t="shared" si="2"/>
        <v xml:space="preserve"> 0947</v>
      </c>
      <c r="F120" s="41">
        <v>79040520947</v>
      </c>
      <c r="G120" s="44"/>
    </row>
    <row r="121" spans="2:7">
      <c r="B121" s="58">
        <v>43553.609895832997</v>
      </c>
      <c r="C121" s="30">
        <v>550</v>
      </c>
      <c r="D121" s="61">
        <v>506</v>
      </c>
      <c r="E121" s="64" t="str">
        <f t="shared" si="2"/>
        <v xml:space="preserve"> 0169</v>
      </c>
      <c r="F121" s="41">
        <v>79527850169</v>
      </c>
      <c r="G121" s="44" t="s">
        <v>81</v>
      </c>
    </row>
    <row r="122" spans="2:7" ht="13.5" thickBot="1">
      <c r="B122" s="59">
        <v>43553.786504629999</v>
      </c>
      <c r="C122" s="38">
        <v>300</v>
      </c>
      <c r="D122" s="62">
        <v>276</v>
      </c>
      <c r="E122" s="65" t="str">
        <f t="shared" si="2"/>
        <v xml:space="preserve"> 3333</v>
      </c>
      <c r="F122" s="42">
        <v>79373473333</v>
      </c>
      <c r="G122" s="69"/>
    </row>
    <row r="123" spans="2:7" ht="13.5" thickBot="1"/>
    <row r="124" spans="2:7" ht="12.75" customHeight="1">
      <c r="B124" s="112" t="s">
        <v>175</v>
      </c>
      <c r="C124" s="113"/>
      <c r="D124" s="113"/>
      <c r="E124" s="113"/>
      <c r="F124" s="113"/>
      <c r="G124" s="114"/>
    </row>
    <row r="125" spans="2:7" ht="13.5" customHeight="1" thickBot="1">
      <c r="B125" s="115"/>
      <c r="C125" s="116"/>
      <c r="D125" s="116"/>
      <c r="E125" s="116"/>
      <c r="F125" s="116"/>
      <c r="G125" s="117"/>
    </row>
  </sheetData>
  <autoFilter ref="B7:G32"/>
  <mergeCells count="3">
    <mergeCell ref="B2:G3"/>
    <mergeCell ref="B4:G5"/>
    <mergeCell ref="B124:G125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73"/>
  <sheetViews>
    <sheetView zoomScaleNormal="100" workbookViewId="0">
      <selection activeCell="G29" sqref="G29"/>
    </sheetView>
  </sheetViews>
  <sheetFormatPr defaultRowHeight="12.75"/>
  <cols>
    <col min="1" max="2" width="9.28515625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23" style="4" customWidth="1"/>
    <col min="8" max="8" width="30.140625" style="6" customWidth="1"/>
  </cols>
  <sheetData>
    <row r="1" spans="1:22" ht="13.5" thickBot="1"/>
    <row r="2" spans="1:22" ht="12.75" customHeight="1">
      <c r="C2" s="106" t="s">
        <v>2</v>
      </c>
      <c r="D2" s="107"/>
      <c r="E2" s="107"/>
      <c r="F2" s="107"/>
      <c r="G2" s="107"/>
      <c r="H2" s="108"/>
    </row>
    <row r="3" spans="1:22" ht="13.5" customHeight="1" thickBot="1">
      <c r="C3" s="109"/>
      <c r="D3" s="110"/>
      <c r="E3" s="110"/>
      <c r="F3" s="110"/>
      <c r="G3" s="110"/>
      <c r="H3" s="111"/>
    </row>
    <row r="4" spans="1:22" ht="12.75" customHeight="1">
      <c r="C4" s="106" t="s">
        <v>82</v>
      </c>
      <c r="D4" s="107"/>
      <c r="E4" s="107"/>
      <c r="F4" s="107"/>
      <c r="G4" s="107"/>
      <c r="H4" s="108"/>
    </row>
    <row r="5" spans="1:22" ht="13.5" customHeight="1" thickBot="1">
      <c r="C5" s="109"/>
      <c r="D5" s="110"/>
      <c r="E5" s="110"/>
      <c r="F5" s="110"/>
      <c r="G5" s="110"/>
      <c r="H5" s="111"/>
    </row>
    <row r="6" spans="1:22" s="2" customFormat="1" ht="15.75" thickBot="1">
      <c r="C6" s="14"/>
      <c r="D6" s="14"/>
      <c r="E6" s="15"/>
      <c r="F6" s="16"/>
      <c r="G6" s="17"/>
      <c r="H6" s="18"/>
    </row>
    <row r="7" spans="1:22" s="3" customFormat="1" ht="45.75" thickBot="1">
      <c r="A7"/>
      <c r="B7"/>
      <c r="C7" s="33" t="s">
        <v>229</v>
      </c>
      <c r="D7" s="34" t="s">
        <v>3</v>
      </c>
      <c r="E7" s="35" t="s">
        <v>4</v>
      </c>
      <c r="F7" s="20" t="s">
        <v>5</v>
      </c>
      <c r="G7" s="20" t="s">
        <v>7</v>
      </c>
      <c r="H7" s="19" t="s">
        <v>6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1" customFormat="1">
      <c r="A8"/>
      <c r="B8"/>
      <c r="C8" s="28">
        <v>43535</v>
      </c>
      <c r="D8" s="29">
        <v>100</v>
      </c>
      <c r="E8" s="29">
        <v>97.5</v>
      </c>
      <c r="F8" s="71"/>
      <c r="G8" s="74"/>
      <c r="H8" s="74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1" customFormat="1">
      <c r="A9"/>
      <c r="B9"/>
      <c r="C9" s="24">
        <v>43542</v>
      </c>
      <c r="D9" s="30">
        <v>100</v>
      </c>
      <c r="E9" s="30">
        <v>97.5</v>
      </c>
      <c r="F9" s="72"/>
      <c r="G9" s="75" t="s">
        <v>40</v>
      </c>
      <c r="H9" s="67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1" customFormat="1">
      <c r="A10"/>
      <c r="B10"/>
      <c r="C10" s="24"/>
      <c r="D10" s="118">
        <v>200</v>
      </c>
      <c r="E10" s="118">
        <v>195</v>
      </c>
      <c r="F10" s="72"/>
      <c r="G10" s="75" t="s">
        <v>40</v>
      </c>
      <c r="H10" s="26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1" customFormat="1">
      <c r="A11"/>
      <c r="B11"/>
      <c r="C11" s="24"/>
      <c r="D11" s="118">
        <v>100</v>
      </c>
      <c r="E11" s="118">
        <v>97.5</v>
      </c>
      <c r="F11" s="72"/>
      <c r="G11" s="75" t="s">
        <v>40</v>
      </c>
      <c r="H11" s="26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11" customFormat="1">
      <c r="A12"/>
      <c r="B12"/>
      <c r="C12" s="24">
        <v>43550</v>
      </c>
      <c r="D12" s="30">
        <v>500</v>
      </c>
      <c r="E12" s="30">
        <v>487.5</v>
      </c>
      <c r="F12" s="72"/>
      <c r="G12" s="75" t="s">
        <v>40</v>
      </c>
      <c r="H12" s="67" t="s">
        <v>71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11" customFormat="1">
      <c r="A13"/>
      <c r="B13"/>
      <c r="C13" s="24">
        <v>43551</v>
      </c>
      <c r="D13" s="30">
        <v>300</v>
      </c>
      <c r="E13" s="30">
        <v>292.5</v>
      </c>
      <c r="F13" s="72"/>
      <c r="G13" s="75" t="s">
        <v>40</v>
      </c>
      <c r="H13" s="67" t="s">
        <v>71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11" customFormat="1">
      <c r="A14"/>
      <c r="B14"/>
      <c r="C14" s="24">
        <v>43542</v>
      </c>
      <c r="D14" s="30">
        <v>100</v>
      </c>
      <c r="E14" s="30">
        <v>97.5</v>
      </c>
      <c r="F14" s="72"/>
      <c r="G14" s="75" t="s">
        <v>86</v>
      </c>
      <c r="H14" s="67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1" customFormat="1">
      <c r="A15"/>
      <c r="B15"/>
      <c r="C15" s="24">
        <v>43542</v>
      </c>
      <c r="D15" s="30">
        <v>100</v>
      </c>
      <c r="E15" s="30">
        <v>97.5</v>
      </c>
      <c r="F15" s="72"/>
      <c r="G15" s="75" t="s">
        <v>86</v>
      </c>
      <c r="H15" s="67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1" customFormat="1">
      <c r="A16"/>
      <c r="B16"/>
      <c r="C16" s="24">
        <v>43543</v>
      </c>
      <c r="D16" s="30">
        <v>200</v>
      </c>
      <c r="E16" s="30">
        <v>195</v>
      </c>
      <c r="F16" s="72"/>
      <c r="G16" s="75" t="s">
        <v>87</v>
      </c>
      <c r="H16" s="67" t="s">
        <v>69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1" customFormat="1">
      <c r="A17"/>
      <c r="B17"/>
      <c r="C17" s="24">
        <v>43544</v>
      </c>
      <c r="D17" s="30">
        <v>100</v>
      </c>
      <c r="E17" s="30">
        <v>97.5</v>
      </c>
      <c r="F17" s="72"/>
      <c r="G17" s="75" t="s">
        <v>67</v>
      </c>
      <c r="H17" s="67" t="s">
        <v>90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1" customFormat="1">
      <c r="A18"/>
      <c r="B18"/>
      <c r="C18" s="24">
        <v>43545</v>
      </c>
      <c r="D18" s="30">
        <v>266</v>
      </c>
      <c r="E18" s="30">
        <v>259.35000000000002</v>
      </c>
      <c r="F18" s="72"/>
      <c r="G18" s="75" t="s">
        <v>88</v>
      </c>
      <c r="H18" s="67" t="s">
        <v>69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1" customFormat="1" ht="13.5" thickBot="1">
      <c r="A19"/>
      <c r="B19"/>
      <c r="C19" s="24">
        <v>43545</v>
      </c>
      <c r="D19" s="30">
        <v>100</v>
      </c>
      <c r="E19" s="30">
        <v>97.5</v>
      </c>
      <c r="F19" s="73"/>
      <c r="G19" s="75" t="s">
        <v>89</v>
      </c>
      <c r="H19" s="67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1" customFormat="1">
      <c r="A20"/>
      <c r="B20"/>
      <c r="C20" s="24">
        <v>43545</v>
      </c>
      <c r="D20" s="30">
        <v>300</v>
      </c>
      <c r="E20" s="30">
        <v>292.5</v>
      </c>
      <c r="F20" s="66"/>
      <c r="G20" s="75" t="s">
        <v>9</v>
      </c>
      <c r="H20" s="67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1" customFormat="1" ht="13.5" thickBot="1">
      <c r="A21"/>
      <c r="B21"/>
      <c r="C21" s="27">
        <v>43553</v>
      </c>
      <c r="D21" s="38">
        <v>1000</v>
      </c>
      <c r="E21" s="38">
        <v>975</v>
      </c>
      <c r="F21" s="66"/>
      <c r="G21" s="76" t="s">
        <v>11</v>
      </c>
      <c r="H21" s="68" t="s">
        <v>69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3.5" thickBot="1">
      <c r="C22" s="8"/>
      <c r="D22" s="8"/>
      <c r="E22" s="21"/>
      <c r="F22" s="22"/>
      <c r="G22" s="22"/>
      <c r="H22" s="9"/>
    </row>
    <row r="23" spans="1:22" ht="12.75" customHeight="1">
      <c r="C23" s="112" t="s">
        <v>83</v>
      </c>
      <c r="D23" s="113"/>
      <c r="E23" s="113"/>
      <c r="F23" s="113"/>
      <c r="G23" s="113"/>
      <c r="H23" s="114"/>
    </row>
    <row r="24" spans="1:22" ht="13.5" customHeight="1" thickBot="1">
      <c r="C24" s="115"/>
      <c r="D24" s="116"/>
      <c r="E24" s="116"/>
      <c r="F24" s="116"/>
      <c r="G24" s="116"/>
      <c r="H24" s="117"/>
    </row>
    <row r="25" spans="1:22">
      <c r="H25" s="12"/>
    </row>
    <row r="29" spans="1:22">
      <c r="F29" s="10"/>
      <c r="G29" s="10"/>
    </row>
    <row r="73" spans="1:2">
      <c r="A73" s="7"/>
      <c r="B73" s="7"/>
    </row>
  </sheetData>
  <autoFilter ref="C7:H8"/>
  <mergeCells count="3">
    <mergeCell ref="C2:H3"/>
    <mergeCell ref="C4:H5"/>
    <mergeCell ref="C23:H24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F27"/>
  <sheetViews>
    <sheetView workbookViewId="0">
      <selection activeCell="F22" sqref="F22"/>
    </sheetView>
  </sheetViews>
  <sheetFormatPr defaultRowHeight="12.75"/>
  <cols>
    <col min="2" max="2" width="21.28515625" customWidth="1"/>
    <col min="3" max="3" width="23.28515625" customWidth="1"/>
    <col min="4" max="4" width="24.42578125" customWidth="1"/>
    <col min="5" max="5" width="39.7109375" customWidth="1"/>
  </cols>
  <sheetData>
    <row r="1" spans="2:5" ht="13.5" thickBot="1"/>
    <row r="2" spans="2:5">
      <c r="B2" s="106" t="s">
        <v>2</v>
      </c>
      <c r="C2" s="107"/>
      <c r="D2" s="107"/>
      <c r="E2" s="108"/>
    </row>
    <row r="3" spans="2:5" ht="13.5" thickBot="1">
      <c r="B3" s="109"/>
      <c r="C3" s="110"/>
      <c r="D3" s="110"/>
      <c r="E3" s="111"/>
    </row>
    <row r="4" spans="2:5">
      <c r="B4" s="106" t="s">
        <v>84</v>
      </c>
      <c r="C4" s="107"/>
      <c r="D4" s="107"/>
      <c r="E4" s="108"/>
    </row>
    <row r="5" spans="2:5" ht="13.5" thickBot="1">
      <c r="B5" s="109"/>
      <c r="C5" s="110"/>
      <c r="D5" s="110"/>
      <c r="E5" s="111"/>
    </row>
    <row r="6" spans="2:5" ht="15.75" thickBot="1">
      <c r="B6" s="14"/>
      <c r="C6" s="18"/>
      <c r="D6" s="17"/>
      <c r="E6" s="18"/>
    </row>
    <row r="7" spans="2:5" ht="30.75" thickBot="1">
      <c r="B7" s="33" t="s">
        <v>0</v>
      </c>
      <c r="C7" s="35" t="s">
        <v>8</v>
      </c>
      <c r="D7" s="39" t="s">
        <v>7</v>
      </c>
      <c r="E7" s="19" t="s">
        <v>6</v>
      </c>
    </row>
    <row r="8" spans="2:5" s="2" customFormat="1">
      <c r="B8" s="36">
        <v>43528</v>
      </c>
      <c r="C8" s="49">
        <v>20</v>
      </c>
      <c r="D8" s="52" t="s">
        <v>91</v>
      </c>
      <c r="E8" s="25"/>
    </row>
    <row r="9" spans="2:5" s="2" customFormat="1">
      <c r="B9" s="47">
        <v>43528</v>
      </c>
      <c r="C9" s="50">
        <v>200</v>
      </c>
      <c r="D9" s="40" t="s">
        <v>39</v>
      </c>
      <c r="E9" s="26"/>
    </row>
    <row r="10" spans="2:5" s="2" customFormat="1">
      <c r="B10" s="47">
        <v>43528</v>
      </c>
      <c r="C10" s="50">
        <v>500</v>
      </c>
      <c r="D10" s="40" t="s">
        <v>95</v>
      </c>
      <c r="E10" s="26"/>
    </row>
    <row r="11" spans="2:5" s="2" customFormat="1">
      <c r="B11" s="47">
        <v>43530</v>
      </c>
      <c r="C11" s="50">
        <v>70.989999999999995</v>
      </c>
      <c r="D11" s="40" t="s">
        <v>92</v>
      </c>
      <c r="E11" s="26"/>
    </row>
    <row r="12" spans="2:5" s="2" customFormat="1">
      <c r="B12" s="47">
        <v>43531</v>
      </c>
      <c r="C12" s="50">
        <v>10</v>
      </c>
      <c r="D12" s="40" t="s">
        <v>96</v>
      </c>
      <c r="E12" s="26"/>
    </row>
    <row r="13" spans="2:5" s="2" customFormat="1">
      <c r="B13" s="47">
        <v>43535</v>
      </c>
      <c r="C13" s="50">
        <v>2000</v>
      </c>
      <c r="D13" s="40" t="s">
        <v>91</v>
      </c>
      <c r="E13" s="26"/>
    </row>
    <row r="14" spans="2:5" s="2" customFormat="1">
      <c r="B14" s="47">
        <v>43538</v>
      </c>
      <c r="C14" s="50">
        <v>50</v>
      </c>
      <c r="D14" s="40" t="s">
        <v>10</v>
      </c>
      <c r="E14" s="26"/>
    </row>
    <row r="15" spans="2:5" s="2" customFormat="1">
      <c r="B15" s="47">
        <v>43539</v>
      </c>
      <c r="C15" s="50">
        <v>500</v>
      </c>
      <c r="D15" s="40" t="s">
        <v>40</v>
      </c>
      <c r="E15" s="26"/>
    </row>
    <row r="16" spans="2:5" s="2" customFormat="1">
      <c r="B16" s="47">
        <v>43542</v>
      </c>
      <c r="C16" s="50">
        <v>80</v>
      </c>
      <c r="D16" s="40" t="s">
        <v>93</v>
      </c>
      <c r="E16" s="26"/>
    </row>
    <row r="17" spans="2:6" s="2" customFormat="1">
      <c r="B17" s="47">
        <v>43542</v>
      </c>
      <c r="C17" s="50">
        <v>30</v>
      </c>
      <c r="D17" s="40" t="s">
        <v>11</v>
      </c>
      <c r="E17" s="26"/>
    </row>
    <row r="18" spans="2:6" s="2" customFormat="1">
      <c r="B18" s="47">
        <v>43542</v>
      </c>
      <c r="C18" s="50">
        <v>100</v>
      </c>
      <c r="D18" s="40" t="s">
        <v>97</v>
      </c>
      <c r="E18" s="26"/>
    </row>
    <row r="19" spans="2:6" s="2" customFormat="1">
      <c r="B19" s="47">
        <v>43544</v>
      </c>
      <c r="C19" s="50">
        <v>100</v>
      </c>
      <c r="D19" s="40" t="s">
        <v>9</v>
      </c>
      <c r="E19" s="26"/>
    </row>
    <row r="20" spans="2:6" s="2" customFormat="1">
      <c r="B20" s="47">
        <v>43549</v>
      </c>
      <c r="C20" s="50">
        <v>113</v>
      </c>
      <c r="D20" s="40" t="s">
        <v>94</v>
      </c>
      <c r="E20" s="26"/>
    </row>
    <row r="21" spans="2:6" s="2" customFormat="1" ht="13.5" thickBot="1">
      <c r="B21" s="48">
        <v>43552</v>
      </c>
      <c r="C21" s="51">
        <v>100</v>
      </c>
      <c r="D21" s="53" t="s">
        <v>40</v>
      </c>
      <c r="E21" s="55"/>
    </row>
    <row r="22" spans="2:6" s="2" customFormat="1" ht="13.5" thickBot="1">
      <c r="B22" s="70"/>
      <c r="C22" s="77"/>
      <c r="D22" s="78"/>
      <c r="E22" s="78"/>
    </row>
    <row r="23" spans="2:6" ht="12.75" customHeight="1">
      <c r="B23" s="112" t="s">
        <v>85</v>
      </c>
      <c r="C23" s="113"/>
      <c r="D23" s="113"/>
      <c r="E23" s="114"/>
      <c r="F23" s="13"/>
    </row>
    <row r="24" spans="2:6" ht="13.5" customHeight="1" thickBot="1">
      <c r="B24" s="115"/>
      <c r="C24" s="116"/>
      <c r="D24" s="116"/>
      <c r="E24" s="117"/>
      <c r="F24" s="13"/>
    </row>
    <row r="25" spans="2:6" ht="13.5" customHeight="1"/>
    <row r="26" spans="2:6" ht="13.5" customHeight="1"/>
    <row r="27" spans="2:6" ht="13.5" customHeight="1"/>
  </sheetData>
  <autoFilter ref="B7:E7"/>
  <mergeCells count="3">
    <mergeCell ref="B2:E3"/>
    <mergeCell ref="B4:E5"/>
    <mergeCell ref="B23:E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7"/>
  <sheetViews>
    <sheetView workbookViewId="0">
      <selection activeCell="F15" sqref="F15"/>
    </sheetView>
  </sheetViews>
  <sheetFormatPr defaultRowHeight="12.75"/>
  <cols>
    <col min="2" max="2" width="20.28515625" customWidth="1"/>
    <col min="3" max="3" width="20.42578125" customWidth="1"/>
    <col min="4" max="4" width="37.42578125" customWidth="1"/>
    <col min="5" max="5" width="28.5703125" customWidth="1"/>
  </cols>
  <sheetData>
    <row r="1" spans="2:5" ht="13.5" thickBot="1"/>
    <row r="2" spans="2:5">
      <c r="B2" s="106" t="s">
        <v>2</v>
      </c>
      <c r="C2" s="107"/>
      <c r="D2" s="107"/>
      <c r="E2" s="108"/>
    </row>
    <row r="3" spans="2:5" ht="13.5" thickBot="1">
      <c r="B3" s="109"/>
      <c r="C3" s="110"/>
      <c r="D3" s="110"/>
      <c r="E3" s="111"/>
    </row>
    <row r="4" spans="2:5">
      <c r="B4" s="106" t="s">
        <v>98</v>
      </c>
      <c r="C4" s="107"/>
      <c r="D4" s="107"/>
      <c r="E4" s="108"/>
    </row>
    <row r="5" spans="2:5" ht="13.5" thickBot="1">
      <c r="B5" s="109"/>
      <c r="C5" s="110"/>
      <c r="D5" s="110"/>
      <c r="E5" s="111"/>
    </row>
    <row r="6" spans="2:5" ht="15.75" thickBot="1">
      <c r="B6" s="14"/>
      <c r="C6" s="18"/>
      <c r="D6" s="17"/>
      <c r="E6" s="18"/>
    </row>
    <row r="7" spans="2:5" ht="30.75" thickBot="1">
      <c r="B7" s="33" t="s">
        <v>0</v>
      </c>
      <c r="C7" s="87" t="s">
        <v>8</v>
      </c>
      <c r="D7" s="20" t="s">
        <v>7</v>
      </c>
      <c r="E7" s="87" t="s">
        <v>6</v>
      </c>
    </row>
    <row r="8" spans="2:5">
      <c r="B8" s="28">
        <v>43525</v>
      </c>
      <c r="C8" s="89">
        <v>6.47</v>
      </c>
      <c r="D8" s="25" t="s">
        <v>12</v>
      </c>
      <c r="E8" s="80"/>
    </row>
    <row r="9" spans="2:5" s="2" customFormat="1">
      <c r="B9" s="79">
        <v>43529</v>
      </c>
      <c r="C9" s="84">
        <v>500</v>
      </c>
      <c r="D9" s="88" t="s">
        <v>99</v>
      </c>
      <c r="E9" s="83"/>
    </row>
    <row r="10" spans="2:5" s="2" customFormat="1">
      <c r="B10" s="79">
        <v>43534</v>
      </c>
      <c r="C10" s="84">
        <v>4.03</v>
      </c>
      <c r="D10" s="26" t="s">
        <v>12</v>
      </c>
      <c r="E10" s="83"/>
    </row>
    <row r="11" spans="2:5" s="2" customFormat="1">
      <c r="B11" s="79">
        <v>43542</v>
      </c>
      <c r="C11" s="84">
        <v>257</v>
      </c>
      <c r="D11" s="54" t="s">
        <v>102</v>
      </c>
      <c r="E11" s="83"/>
    </row>
    <row r="12" spans="2:5" s="2" customFormat="1">
      <c r="B12" s="24">
        <v>43544</v>
      </c>
      <c r="C12" s="85">
        <v>500</v>
      </c>
      <c r="D12" s="26" t="s">
        <v>99</v>
      </c>
      <c r="E12" s="81"/>
    </row>
    <row r="13" spans="2:5" s="2" customFormat="1">
      <c r="B13" s="24">
        <v>43546</v>
      </c>
      <c r="C13" s="85">
        <v>0.56000000000000005</v>
      </c>
      <c r="D13" s="26" t="s">
        <v>100</v>
      </c>
      <c r="E13" s="81"/>
    </row>
    <row r="14" spans="2:5" s="2" customFormat="1" ht="13.5" thickBot="1">
      <c r="B14" s="27">
        <v>43551</v>
      </c>
      <c r="C14" s="86">
        <v>1600</v>
      </c>
      <c r="D14" s="53" t="s">
        <v>101</v>
      </c>
      <c r="E14" s="82"/>
    </row>
    <row r="15" spans="2:5" ht="15" thickBot="1">
      <c r="B15" s="23"/>
      <c r="C15" s="37"/>
      <c r="D15" s="23"/>
      <c r="E15" s="23"/>
    </row>
    <row r="16" spans="2:5" ht="15" customHeight="1">
      <c r="B16" s="112" t="s">
        <v>103</v>
      </c>
      <c r="C16" s="113"/>
      <c r="D16" s="113"/>
      <c r="E16" s="114"/>
    </row>
    <row r="17" spans="2:5" ht="13.5" thickBot="1">
      <c r="B17" s="115"/>
      <c r="C17" s="116"/>
      <c r="D17" s="116"/>
      <c r="E17" s="117"/>
    </row>
  </sheetData>
  <autoFilter ref="B7:E7"/>
  <mergeCells count="3">
    <mergeCell ref="B2:E3"/>
    <mergeCell ref="B4:E5"/>
    <mergeCell ref="B16:E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G175"/>
  <sheetViews>
    <sheetView topLeftCell="A145" workbookViewId="0">
      <selection activeCell="E188" sqref="E188"/>
    </sheetView>
  </sheetViews>
  <sheetFormatPr defaultRowHeight="12.75"/>
  <cols>
    <col min="2" max="2" width="20.140625" customWidth="1"/>
    <col min="3" max="3" width="15.28515625" customWidth="1"/>
    <col min="4" max="4" width="52.42578125" customWidth="1"/>
    <col min="5" max="5" width="42.42578125" style="1" customWidth="1"/>
  </cols>
  <sheetData>
    <row r="1" spans="2:7" ht="13.5" thickBot="1"/>
    <row r="2" spans="2:7">
      <c r="B2" s="106" t="s">
        <v>2</v>
      </c>
      <c r="C2" s="107"/>
      <c r="D2" s="107"/>
      <c r="E2" s="108"/>
      <c r="G2" s="7"/>
    </row>
    <row r="3" spans="2:7" ht="13.5" thickBot="1">
      <c r="B3" s="109"/>
      <c r="C3" s="110"/>
      <c r="D3" s="110"/>
      <c r="E3" s="111"/>
      <c r="G3" s="7"/>
    </row>
    <row r="4" spans="2:7">
      <c r="B4" s="106" t="s">
        <v>104</v>
      </c>
      <c r="C4" s="107"/>
      <c r="D4" s="107"/>
      <c r="E4" s="108"/>
      <c r="G4" s="7"/>
    </row>
    <row r="5" spans="2:7" ht="13.5" thickBot="1">
      <c r="B5" s="109"/>
      <c r="C5" s="110"/>
      <c r="D5" s="110"/>
      <c r="E5" s="111"/>
      <c r="G5" s="7"/>
    </row>
    <row r="6" spans="2:7" ht="15.75" thickBot="1">
      <c r="B6" s="14"/>
      <c r="C6" s="18"/>
      <c r="D6" s="17"/>
      <c r="E6" s="18"/>
      <c r="G6" s="7"/>
    </row>
    <row r="7" spans="2:7" ht="30.75" thickBot="1">
      <c r="B7" s="33" t="s">
        <v>229</v>
      </c>
      <c r="C7" s="35" t="s">
        <v>8</v>
      </c>
      <c r="D7" s="20" t="s">
        <v>7</v>
      </c>
      <c r="E7" s="19" t="s">
        <v>6</v>
      </c>
      <c r="G7" s="7"/>
    </row>
    <row r="8" spans="2:7" ht="15">
      <c r="B8" s="98">
        <v>43543</v>
      </c>
      <c r="C8" s="90">
        <v>1000</v>
      </c>
      <c r="D8" s="101" t="s">
        <v>178</v>
      </c>
      <c r="E8" s="93"/>
      <c r="G8" s="45"/>
    </row>
    <row r="9" spans="2:7" ht="15">
      <c r="B9" s="99">
        <v>43534</v>
      </c>
      <c r="C9" s="91">
        <v>500</v>
      </c>
      <c r="D9" s="102" t="s">
        <v>66</v>
      </c>
      <c r="E9" s="94"/>
      <c r="G9" s="45"/>
    </row>
    <row r="10" spans="2:7" ht="15">
      <c r="B10" s="99">
        <v>43527</v>
      </c>
      <c r="C10" s="91">
        <v>500</v>
      </c>
      <c r="D10" s="102" t="s">
        <v>65</v>
      </c>
      <c r="E10" s="94"/>
      <c r="G10" s="45"/>
    </row>
    <row r="11" spans="2:7" ht="15">
      <c r="B11" s="99">
        <v>43555</v>
      </c>
      <c r="C11" s="91">
        <v>200</v>
      </c>
      <c r="D11" s="102" t="s">
        <v>179</v>
      </c>
      <c r="E11" s="94"/>
      <c r="G11" s="45"/>
    </row>
    <row r="12" spans="2:7" ht="15">
      <c r="B12" s="99">
        <v>43543</v>
      </c>
      <c r="C12" s="91">
        <v>300</v>
      </c>
      <c r="D12" s="102" t="s">
        <v>230</v>
      </c>
      <c r="E12" s="94"/>
      <c r="G12" s="45"/>
    </row>
    <row r="13" spans="2:7" ht="15">
      <c r="B13" s="99" t="s">
        <v>170</v>
      </c>
      <c r="C13" s="91">
        <v>6000</v>
      </c>
      <c r="D13" s="102" t="s">
        <v>108</v>
      </c>
      <c r="E13" s="94" t="s">
        <v>71</v>
      </c>
      <c r="G13" s="45"/>
    </row>
    <row r="14" spans="2:7" ht="15">
      <c r="B14" s="99">
        <v>43548</v>
      </c>
      <c r="C14" s="91">
        <v>1000</v>
      </c>
      <c r="D14" s="102" t="s">
        <v>180</v>
      </c>
      <c r="E14" s="94" t="s">
        <v>181</v>
      </c>
      <c r="G14" s="45"/>
    </row>
    <row r="15" spans="2:7" ht="15">
      <c r="B15" s="99">
        <v>43555</v>
      </c>
      <c r="C15" s="91">
        <v>250</v>
      </c>
      <c r="D15" s="102" t="s">
        <v>109</v>
      </c>
      <c r="E15" s="94"/>
      <c r="G15" s="45"/>
    </row>
    <row r="16" spans="2:7" ht="15">
      <c r="B16" s="99">
        <v>43534</v>
      </c>
      <c r="C16" s="91">
        <v>200</v>
      </c>
      <c r="D16" s="102" t="s">
        <v>110</v>
      </c>
      <c r="E16" s="94"/>
      <c r="G16" s="45"/>
    </row>
    <row r="17" spans="2:7" ht="15">
      <c r="B17" s="99">
        <v>43546</v>
      </c>
      <c r="C17" s="91">
        <v>500</v>
      </c>
      <c r="D17" s="102" t="s">
        <v>13</v>
      </c>
      <c r="E17" s="94"/>
      <c r="G17" s="45"/>
    </row>
    <row r="18" spans="2:7" ht="15">
      <c r="B18" s="99">
        <v>43541</v>
      </c>
      <c r="C18" s="91">
        <v>100</v>
      </c>
      <c r="D18" s="102" t="s">
        <v>14</v>
      </c>
      <c r="E18" s="94"/>
      <c r="G18" s="45"/>
    </row>
    <row r="19" spans="2:7" ht="15">
      <c r="B19" s="99">
        <v>43543</v>
      </c>
      <c r="C19" s="91">
        <v>100</v>
      </c>
      <c r="D19" s="102" t="s">
        <v>15</v>
      </c>
      <c r="E19" s="94"/>
      <c r="G19" s="45"/>
    </row>
    <row r="20" spans="2:7" ht="15">
      <c r="B20" s="99">
        <v>43545</v>
      </c>
      <c r="C20" s="91">
        <v>150</v>
      </c>
      <c r="D20" s="102" t="s">
        <v>16</v>
      </c>
      <c r="E20" s="94"/>
      <c r="G20" s="45"/>
    </row>
    <row r="21" spans="2:7" ht="15">
      <c r="B21" s="99">
        <v>43551</v>
      </c>
      <c r="C21" s="91">
        <v>100</v>
      </c>
      <c r="D21" s="102" t="s">
        <v>17</v>
      </c>
      <c r="E21" s="95"/>
      <c r="G21" s="45"/>
    </row>
    <row r="22" spans="2:7" ht="15">
      <c r="B22" s="99">
        <v>43555</v>
      </c>
      <c r="C22" s="91">
        <v>3000</v>
      </c>
      <c r="D22" s="102" t="s">
        <v>182</v>
      </c>
      <c r="E22" s="95" t="s">
        <v>181</v>
      </c>
      <c r="G22" s="45"/>
    </row>
    <row r="23" spans="2:7" ht="15">
      <c r="B23" s="99">
        <v>43534</v>
      </c>
      <c r="C23" s="91">
        <v>4800</v>
      </c>
      <c r="D23" s="103" t="s">
        <v>64</v>
      </c>
      <c r="E23" s="94" t="s">
        <v>106</v>
      </c>
      <c r="G23" s="45"/>
    </row>
    <row r="24" spans="2:7" ht="15">
      <c r="B24" s="99">
        <v>43534</v>
      </c>
      <c r="C24" s="91">
        <v>50</v>
      </c>
      <c r="D24" s="102" t="s">
        <v>63</v>
      </c>
      <c r="E24" s="94"/>
      <c r="G24" s="45"/>
    </row>
    <row r="25" spans="2:7" ht="15">
      <c r="B25" s="99">
        <v>43546</v>
      </c>
      <c r="C25" s="91">
        <v>1000</v>
      </c>
      <c r="D25" s="102" t="s">
        <v>183</v>
      </c>
      <c r="E25" s="94"/>
      <c r="G25" s="45"/>
    </row>
    <row r="26" spans="2:7" ht="15">
      <c r="B26" s="99">
        <v>43543</v>
      </c>
      <c r="C26" s="91">
        <v>500</v>
      </c>
      <c r="D26" s="102" t="s">
        <v>184</v>
      </c>
      <c r="E26" s="94"/>
      <c r="G26" s="45"/>
    </row>
    <row r="27" spans="2:7" ht="15">
      <c r="B27" s="99">
        <v>43527</v>
      </c>
      <c r="C27" s="91">
        <v>100</v>
      </c>
      <c r="D27" s="102" t="s">
        <v>111</v>
      </c>
      <c r="E27" s="94"/>
      <c r="G27" s="45"/>
    </row>
    <row r="28" spans="2:7" ht="15">
      <c r="B28" s="99">
        <v>43542</v>
      </c>
      <c r="C28" s="91">
        <v>290</v>
      </c>
      <c r="D28" s="102" t="s">
        <v>112</v>
      </c>
      <c r="E28" s="94"/>
      <c r="G28" s="45"/>
    </row>
    <row r="29" spans="2:7" ht="15">
      <c r="B29" s="99">
        <v>43539</v>
      </c>
      <c r="C29" s="91">
        <v>100</v>
      </c>
      <c r="D29" s="102" t="s">
        <v>62</v>
      </c>
      <c r="E29" s="94"/>
      <c r="G29" s="45"/>
    </row>
    <row r="30" spans="2:7" ht="15">
      <c r="B30" s="99">
        <v>43548</v>
      </c>
      <c r="C30" s="91">
        <v>2000</v>
      </c>
      <c r="D30" s="102" t="s">
        <v>18</v>
      </c>
      <c r="E30" s="94"/>
      <c r="G30" s="45"/>
    </row>
    <row r="31" spans="2:7" ht="15">
      <c r="B31" s="99">
        <v>43530</v>
      </c>
      <c r="C31" s="91">
        <v>100</v>
      </c>
      <c r="D31" s="102" t="s">
        <v>113</v>
      </c>
      <c r="E31" s="94"/>
      <c r="G31" s="45"/>
    </row>
    <row r="32" spans="2:7" ht="15">
      <c r="B32" s="99">
        <v>43546</v>
      </c>
      <c r="C32" s="91">
        <v>2000</v>
      </c>
      <c r="D32" s="102" t="s">
        <v>19</v>
      </c>
      <c r="E32" s="94"/>
      <c r="G32" s="45"/>
    </row>
    <row r="33" spans="2:7" ht="15">
      <c r="B33" s="99">
        <v>43542</v>
      </c>
      <c r="C33" s="91">
        <v>2000</v>
      </c>
      <c r="D33" s="102" t="s">
        <v>185</v>
      </c>
      <c r="E33" s="94"/>
      <c r="G33" s="45"/>
    </row>
    <row r="34" spans="2:7" ht="15">
      <c r="B34" s="99">
        <v>43542</v>
      </c>
      <c r="C34" s="91">
        <v>2500</v>
      </c>
      <c r="D34" s="102" t="s">
        <v>186</v>
      </c>
      <c r="E34" s="94"/>
      <c r="G34" s="45"/>
    </row>
    <row r="35" spans="2:7" ht="15">
      <c r="B35" s="99">
        <v>43529</v>
      </c>
      <c r="C35" s="91">
        <v>1000</v>
      </c>
      <c r="D35" s="102" t="s">
        <v>114</v>
      </c>
      <c r="E35" s="94"/>
      <c r="G35" s="45"/>
    </row>
    <row r="36" spans="2:7" ht="15">
      <c r="B36" s="99">
        <v>43555</v>
      </c>
      <c r="C36" s="91">
        <v>500</v>
      </c>
      <c r="D36" s="102" t="s">
        <v>115</v>
      </c>
      <c r="E36" s="94" t="s">
        <v>71</v>
      </c>
      <c r="G36" s="45"/>
    </row>
    <row r="37" spans="2:7" ht="15">
      <c r="B37" s="99">
        <v>43535</v>
      </c>
      <c r="C37" s="91">
        <v>100</v>
      </c>
      <c r="D37" s="102" t="s">
        <v>116</v>
      </c>
      <c r="E37" s="94"/>
      <c r="G37" s="45"/>
    </row>
    <row r="38" spans="2:7" ht="15">
      <c r="B38" s="99">
        <v>43552</v>
      </c>
      <c r="C38" s="91">
        <v>200</v>
      </c>
      <c r="D38" s="102" t="s">
        <v>117</v>
      </c>
      <c r="E38" s="94"/>
      <c r="G38" s="45"/>
    </row>
    <row r="39" spans="2:7" ht="15">
      <c r="B39" s="99">
        <v>43548</v>
      </c>
      <c r="C39" s="91">
        <v>5000</v>
      </c>
      <c r="D39" s="102" t="s">
        <v>20</v>
      </c>
      <c r="E39" s="94"/>
      <c r="G39" s="45"/>
    </row>
    <row r="40" spans="2:7" ht="15">
      <c r="B40" s="99">
        <v>43534</v>
      </c>
      <c r="C40" s="91">
        <v>900</v>
      </c>
      <c r="D40" s="102" t="s">
        <v>118</v>
      </c>
      <c r="E40" s="94"/>
      <c r="G40" s="45"/>
    </row>
    <row r="41" spans="2:7" ht="15">
      <c r="B41" s="99">
        <v>43527</v>
      </c>
      <c r="C41" s="91">
        <v>300</v>
      </c>
      <c r="D41" s="102" t="s">
        <v>177</v>
      </c>
      <c r="E41" s="94"/>
      <c r="G41" s="45"/>
    </row>
    <row r="42" spans="2:7" ht="15">
      <c r="B42" s="99">
        <v>43543</v>
      </c>
      <c r="C42" s="91">
        <v>1000</v>
      </c>
      <c r="D42" s="102" t="s">
        <v>187</v>
      </c>
      <c r="E42" s="94"/>
      <c r="G42" s="45"/>
    </row>
    <row r="43" spans="2:7" ht="15">
      <c r="B43" s="99">
        <v>43534</v>
      </c>
      <c r="C43" s="91">
        <v>200</v>
      </c>
      <c r="D43" s="102" t="s">
        <v>21</v>
      </c>
      <c r="E43" s="94"/>
      <c r="G43" s="45"/>
    </row>
    <row r="44" spans="2:7" ht="15">
      <c r="B44" s="99">
        <v>43543</v>
      </c>
      <c r="C44" s="91">
        <v>200</v>
      </c>
      <c r="D44" s="102" t="s">
        <v>119</v>
      </c>
      <c r="E44" s="94" t="s">
        <v>71</v>
      </c>
      <c r="G44" s="45"/>
    </row>
    <row r="45" spans="2:7" ht="15">
      <c r="B45" s="99">
        <v>43548</v>
      </c>
      <c r="C45" s="91">
        <v>250</v>
      </c>
      <c r="D45" s="102" t="s">
        <v>188</v>
      </c>
      <c r="E45" s="94"/>
      <c r="G45" s="45"/>
    </row>
    <row r="46" spans="2:7" ht="15">
      <c r="B46" s="99">
        <v>43545</v>
      </c>
      <c r="C46" s="91">
        <v>30</v>
      </c>
      <c r="D46" s="102" t="s">
        <v>120</v>
      </c>
      <c r="E46" s="94"/>
      <c r="G46" s="45"/>
    </row>
    <row r="47" spans="2:7" ht="15">
      <c r="B47" s="99">
        <v>43548</v>
      </c>
      <c r="C47" s="91">
        <v>500</v>
      </c>
      <c r="D47" s="102" t="s">
        <v>189</v>
      </c>
      <c r="E47" s="94"/>
      <c r="G47" s="45"/>
    </row>
    <row r="48" spans="2:7" ht="15">
      <c r="B48" s="99">
        <v>43552</v>
      </c>
      <c r="C48" s="91">
        <v>200</v>
      </c>
      <c r="D48" s="102" t="s">
        <v>190</v>
      </c>
      <c r="E48" s="94" t="s">
        <v>71</v>
      </c>
      <c r="G48" s="45"/>
    </row>
    <row r="49" spans="2:7" ht="15">
      <c r="B49" s="99">
        <v>43544</v>
      </c>
      <c r="C49" s="91">
        <v>1700</v>
      </c>
      <c r="D49" s="102" t="s">
        <v>121</v>
      </c>
      <c r="E49" s="94"/>
      <c r="G49" s="45"/>
    </row>
    <row r="50" spans="2:7" ht="15">
      <c r="B50" s="99">
        <v>43544</v>
      </c>
      <c r="C50" s="91">
        <v>1000</v>
      </c>
      <c r="D50" s="102" t="s">
        <v>191</v>
      </c>
      <c r="E50" s="94"/>
      <c r="G50" s="45"/>
    </row>
    <row r="51" spans="2:7" ht="15">
      <c r="B51" s="99">
        <v>43529</v>
      </c>
      <c r="C51" s="91">
        <v>100</v>
      </c>
      <c r="D51" s="102" t="s">
        <v>22</v>
      </c>
      <c r="E51" s="94"/>
      <c r="G51" s="45"/>
    </row>
    <row r="52" spans="2:7" ht="15">
      <c r="B52" s="99">
        <v>43553</v>
      </c>
      <c r="C52" s="91">
        <v>30000</v>
      </c>
      <c r="D52" s="102" t="s">
        <v>192</v>
      </c>
      <c r="E52" s="94" t="s">
        <v>181</v>
      </c>
      <c r="G52" s="45"/>
    </row>
    <row r="53" spans="2:7" ht="15">
      <c r="B53" s="99">
        <v>43541</v>
      </c>
      <c r="C53" s="91">
        <v>300</v>
      </c>
      <c r="D53" s="102" t="s">
        <v>123</v>
      </c>
      <c r="E53" s="94"/>
      <c r="G53" s="45"/>
    </row>
    <row r="54" spans="2:7" ht="15">
      <c r="B54" s="99">
        <v>43541</v>
      </c>
      <c r="C54" s="91">
        <v>300</v>
      </c>
      <c r="D54" s="102" t="s">
        <v>124</v>
      </c>
      <c r="E54" s="94"/>
      <c r="G54" s="45"/>
    </row>
    <row r="55" spans="2:7" ht="15">
      <c r="B55" s="99">
        <v>43544</v>
      </c>
      <c r="C55" s="91">
        <v>100</v>
      </c>
      <c r="D55" s="102" t="s">
        <v>60</v>
      </c>
      <c r="E55" s="94"/>
      <c r="G55" s="45"/>
    </row>
    <row r="56" spans="2:7" ht="15">
      <c r="B56" s="99">
        <v>43553</v>
      </c>
      <c r="C56" s="91">
        <v>3000</v>
      </c>
      <c r="D56" s="102" t="s">
        <v>23</v>
      </c>
      <c r="E56" s="94"/>
      <c r="G56" s="45"/>
    </row>
    <row r="57" spans="2:7" ht="15">
      <c r="B57" s="99">
        <v>43535</v>
      </c>
      <c r="C57" s="91">
        <v>2000</v>
      </c>
      <c r="D57" s="102" t="s">
        <v>125</v>
      </c>
      <c r="E57" s="94"/>
      <c r="G57" s="45"/>
    </row>
    <row r="58" spans="2:7" ht="15">
      <c r="B58" s="99" t="s">
        <v>171</v>
      </c>
      <c r="C58" s="91">
        <v>340</v>
      </c>
      <c r="D58" s="102" t="s">
        <v>126</v>
      </c>
      <c r="E58" s="94" t="s">
        <v>71</v>
      </c>
      <c r="G58" s="45"/>
    </row>
    <row r="59" spans="2:7" ht="15">
      <c r="B59" s="99">
        <v>43531</v>
      </c>
      <c r="C59" s="91">
        <v>1000</v>
      </c>
      <c r="D59" s="102" t="s">
        <v>61</v>
      </c>
      <c r="E59" s="94"/>
      <c r="G59" s="45"/>
    </row>
    <row r="60" spans="2:7" ht="15">
      <c r="B60" s="99">
        <v>43548</v>
      </c>
      <c r="C60" s="91">
        <v>500</v>
      </c>
      <c r="D60" s="102" t="s">
        <v>24</v>
      </c>
      <c r="E60" s="94"/>
      <c r="G60" s="45"/>
    </row>
    <row r="61" spans="2:7" ht="15">
      <c r="B61" s="99">
        <v>43555</v>
      </c>
      <c r="C61" s="91">
        <v>150</v>
      </c>
      <c r="D61" s="102" t="s">
        <v>193</v>
      </c>
      <c r="E61" s="94" t="s">
        <v>71</v>
      </c>
      <c r="G61" s="45"/>
    </row>
    <row r="62" spans="2:7" ht="15">
      <c r="B62" s="99" t="s">
        <v>172</v>
      </c>
      <c r="C62" s="91">
        <v>502</v>
      </c>
      <c r="D62" s="102" t="s">
        <v>25</v>
      </c>
      <c r="E62" s="94"/>
      <c r="G62" s="45"/>
    </row>
    <row r="63" spans="2:7" ht="15">
      <c r="B63" s="99">
        <v>43548</v>
      </c>
      <c r="C63" s="91">
        <v>10000</v>
      </c>
      <c r="D63" s="102" t="s">
        <v>194</v>
      </c>
      <c r="E63" s="94"/>
      <c r="G63" s="45"/>
    </row>
    <row r="64" spans="2:7" ht="15">
      <c r="B64" s="99">
        <v>43541</v>
      </c>
      <c r="C64" s="91">
        <v>100</v>
      </c>
      <c r="D64" s="102" t="s">
        <v>41</v>
      </c>
      <c r="E64" s="94"/>
      <c r="G64" s="45"/>
    </row>
    <row r="65" spans="2:7" ht="15">
      <c r="B65" s="99">
        <v>43544</v>
      </c>
      <c r="C65" s="91">
        <v>200</v>
      </c>
      <c r="D65" s="102" t="s">
        <v>195</v>
      </c>
      <c r="E65" s="94"/>
      <c r="G65" s="45"/>
    </row>
    <row r="66" spans="2:7" ht="15">
      <c r="B66" s="99">
        <v>43534</v>
      </c>
      <c r="C66" s="91">
        <v>200</v>
      </c>
      <c r="D66" s="102" t="s">
        <v>59</v>
      </c>
      <c r="E66" s="94"/>
      <c r="G66" s="45"/>
    </row>
    <row r="67" spans="2:7" ht="15">
      <c r="B67" s="99">
        <v>43535</v>
      </c>
      <c r="C67" s="91">
        <v>100</v>
      </c>
      <c r="D67" s="102" t="s">
        <v>196</v>
      </c>
      <c r="E67" s="94"/>
      <c r="G67" s="45"/>
    </row>
    <row r="68" spans="2:7" ht="15">
      <c r="B68" s="99">
        <v>43538</v>
      </c>
      <c r="C68" s="91">
        <v>10</v>
      </c>
      <c r="D68" s="102" t="s">
        <v>197</v>
      </c>
      <c r="E68" s="94"/>
      <c r="G68" s="45"/>
    </row>
    <row r="69" spans="2:7" ht="15">
      <c r="B69" s="99">
        <v>43530</v>
      </c>
      <c r="C69" s="91">
        <v>500</v>
      </c>
      <c r="D69" s="102" t="s">
        <v>127</v>
      </c>
      <c r="E69" s="94"/>
      <c r="G69" s="45"/>
    </row>
    <row r="70" spans="2:7" ht="15">
      <c r="B70" s="99">
        <v>43543</v>
      </c>
      <c r="C70" s="91">
        <v>1000</v>
      </c>
      <c r="D70" s="102" t="s">
        <v>198</v>
      </c>
      <c r="E70" s="94"/>
      <c r="G70" s="45"/>
    </row>
    <row r="71" spans="2:7" ht="15">
      <c r="B71" s="99">
        <v>43539</v>
      </c>
      <c r="C71" s="91">
        <v>100</v>
      </c>
      <c r="D71" s="102" t="s">
        <v>58</v>
      </c>
      <c r="E71" s="94"/>
      <c r="G71" s="45"/>
    </row>
    <row r="72" spans="2:7" ht="15">
      <c r="B72" s="99">
        <v>43534</v>
      </c>
      <c r="C72" s="91">
        <v>1000</v>
      </c>
      <c r="D72" s="102" t="s">
        <v>128</v>
      </c>
      <c r="E72" s="94"/>
      <c r="G72" s="45"/>
    </row>
    <row r="73" spans="2:7" ht="15">
      <c r="B73" s="99" t="s">
        <v>173</v>
      </c>
      <c r="C73" s="91">
        <v>100</v>
      </c>
      <c r="D73" s="104" t="s">
        <v>42</v>
      </c>
      <c r="E73" s="94"/>
      <c r="G73" s="45"/>
    </row>
    <row r="74" spans="2:7" ht="15">
      <c r="B74" s="99">
        <v>43548</v>
      </c>
      <c r="C74" s="91">
        <v>2000</v>
      </c>
      <c r="D74" s="102" t="s">
        <v>199</v>
      </c>
      <c r="E74" s="94" t="s">
        <v>71</v>
      </c>
      <c r="G74" s="45"/>
    </row>
    <row r="75" spans="2:7" ht="15">
      <c r="B75" s="99">
        <v>43544</v>
      </c>
      <c r="C75" s="91">
        <v>150</v>
      </c>
      <c r="D75" s="102" t="s">
        <v>129</v>
      </c>
      <c r="E75" s="94"/>
      <c r="G75" s="45"/>
    </row>
    <row r="76" spans="2:7" ht="15">
      <c r="B76" s="99">
        <v>43539</v>
      </c>
      <c r="C76" s="91">
        <v>250</v>
      </c>
      <c r="D76" s="102" t="s">
        <v>26</v>
      </c>
      <c r="E76" s="94"/>
      <c r="G76" s="45"/>
    </row>
    <row r="77" spans="2:7" ht="15">
      <c r="B77" s="99">
        <v>43543</v>
      </c>
      <c r="C77" s="91">
        <v>1000</v>
      </c>
      <c r="D77" s="102" t="s">
        <v>200</v>
      </c>
      <c r="E77" s="94"/>
      <c r="G77" s="45"/>
    </row>
    <row r="78" spans="2:7" ht="15">
      <c r="B78" s="99">
        <v>43550</v>
      </c>
      <c r="C78" s="91">
        <v>100</v>
      </c>
      <c r="D78" s="102" t="s">
        <v>130</v>
      </c>
      <c r="E78" s="94"/>
      <c r="G78" s="45"/>
    </row>
    <row r="79" spans="2:7" ht="15">
      <c r="B79" s="99">
        <v>43545</v>
      </c>
      <c r="C79" s="91">
        <v>2000</v>
      </c>
      <c r="D79" s="102" t="s">
        <v>201</v>
      </c>
      <c r="E79" s="94"/>
      <c r="G79" s="45"/>
    </row>
    <row r="80" spans="2:7" ht="15">
      <c r="B80" s="99">
        <v>43552</v>
      </c>
      <c r="C80" s="91">
        <v>1500</v>
      </c>
      <c r="D80" s="102" t="s">
        <v>202</v>
      </c>
      <c r="E80" s="94" t="s">
        <v>71</v>
      </c>
      <c r="G80" s="45"/>
    </row>
    <row r="81" spans="2:7" ht="15">
      <c r="B81" s="99">
        <v>43550</v>
      </c>
      <c r="C81" s="91">
        <v>50</v>
      </c>
      <c r="D81" s="102" t="s">
        <v>131</v>
      </c>
      <c r="E81" s="94"/>
      <c r="G81" s="45"/>
    </row>
    <row r="82" spans="2:7" ht="15">
      <c r="B82" s="99">
        <v>43553</v>
      </c>
      <c r="C82" s="91">
        <v>500</v>
      </c>
      <c r="D82" s="102" t="s">
        <v>203</v>
      </c>
      <c r="E82" s="94" t="s">
        <v>181</v>
      </c>
      <c r="G82" s="45"/>
    </row>
    <row r="83" spans="2:7" ht="15">
      <c r="B83" s="99">
        <v>43527</v>
      </c>
      <c r="C83" s="91">
        <v>300</v>
      </c>
      <c r="D83" s="102" t="s">
        <v>132</v>
      </c>
      <c r="E83" s="94"/>
      <c r="G83" s="45"/>
    </row>
    <row r="84" spans="2:7" ht="15">
      <c r="B84" s="99">
        <v>43543</v>
      </c>
      <c r="C84" s="91">
        <v>300</v>
      </c>
      <c r="D84" s="102" t="s">
        <v>204</v>
      </c>
      <c r="E84" s="94"/>
      <c r="G84" s="45"/>
    </row>
    <row r="85" spans="2:7" ht="15">
      <c r="B85" s="99">
        <v>43545</v>
      </c>
      <c r="C85" s="91">
        <v>200</v>
      </c>
      <c r="D85" s="102" t="s">
        <v>205</v>
      </c>
      <c r="E85" s="94"/>
      <c r="G85" s="45"/>
    </row>
    <row r="86" spans="2:7" ht="15">
      <c r="B86" s="99">
        <v>43544</v>
      </c>
      <c r="C86" s="91">
        <v>200</v>
      </c>
      <c r="D86" s="102" t="s">
        <v>133</v>
      </c>
      <c r="E86" s="94" t="s">
        <v>71</v>
      </c>
      <c r="G86" s="45"/>
    </row>
    <row r="87" spans="2:7" ht="15">
      <c r="B87" s="99">
        <v>43534</v>
      </c>
      <c r="C87" s="91">
        <v>1000</v>
      </c>
      <c r="D87" s="102" t="s">
        <v>134</v>
      </c>
      <c r="E87" s="94"/>
      <c r="G87" s="45"/>
    </row>
    <row r="88" spans="2:7" ht="15">
      <c r="B88" s="99">
        <v>43534</v>
      </c>
      <c r="C88" s="91">
        <v>100</v>
      </c>
      <c r="D88" s="102" t="s">
        <v>43</v>
      </c>
      <c r="E88" s="94"/>
      <c r="G88" s="45"/>
    </row>
    <row r="89" spans="2:7" ht="15">
      <c r="B89" s="99">
        <v>43551</v>
      </c>
      <c r="C89" s="91">
        <v>150</v>
      </c>
      <c r="D89" s="102" t="s">
        <v>56</v>
      </c>
      <c r="E89" s="94"/>
      <c r="G89" s="45"/>
    </row>
    <row r="90" spans="2:7" ht="15">
      <c r="B90" s="99">
        <v>43553</v>
      </c>
      <c r="C90" s="91">
        <v>500</v>
      </c>
      <c r="D90" s="102" t="s">
        <v>135</v>
      </c>
      <c r="E90" s="94"/>
      <c r="G90" s="45"/>
    </row>
    <row r="91" spans="2:7" ht="15">
      <c r="B91" s="99">
        <v>43539</v>
      </c>
      <c r="C91" s="91">
        <v>1500</v>
      </c>
      <c r="D91" s="102" t="s">
        <v>206</v>
      </c>
      <c r="E91" s="94"/>
      <c r="G91" s="45"/>
    </row>
    <row r="92" spans="2:7" ht="15">
      <c r="B92" s="99">
        <v>43553</v>
      </c>
      <c r="C92" s="91">
        <v>500</v>
      </c>
      <c r="D92" s="102" t="s">
        <v>207</v>
      </c>
      <c r="E92" s="94" t="s">
        <v>71</v>
      </c>
      <c r="G92" s="45"/>
    </row>
    <row r="93" spans="2:7" ht="15">
      <c r="B93" s="99">
        <v>43552</v>
      </c>
      <c r="C93" s="91">
        <v>1000</v>
      </c>
      <c r="D93" s="102" t="s">
        <v>208</v>
      </c>
      <c r="E93" s="94"/>
      <c r="G93" s="45"/>
    </row>
    <row r="94" spans="2:7" ht="15">
      <c r="B94" s="99">
        <v>43543</v>
      </c>
      <c r="C94" s="91">
        <v>200</v>
      </c>
      <c r="D94" s="102" t="s">
        <v>209</v>
      </c>
      <c r="E94" s="94"/>
      <c r="G94" s="45"/>
    </row>
    <row r="95" spans="2:7" ht="15">
      <c r="B95" s="99">
        <v>43535</v>
      </c>
      <c r="C95" s="91">
        <v>200</v>
      </c>
      <c r="D95" s="102" t="s">
        <v>136</v>
      </c>
      <c r="E95" s="94"/>
      <c r="G95" s="45"/>
    </row>
    <row r="96" spans="2:7" ht="15">
      <c r="B96" s="99">
        <v>43537</v>
      </c>
      <c r="C96" s="91">
        <v>500</v>
      </c>
      <c r="D96" s="102" t="s">
        <v>137</v>
      </c>
      <c r="E96" s="94"/>
      <c r="G96" s="45"/>
    </row>
    <row r="97" spans="2:7" ht="15">
      <c r="B97" s="99">
        <v>43536</v>
      </c>
      <c r="C97" s="91">
        <v>200</v>
      </c>
      <c r="D97" s="102" t="s">
        <v>57</v>
      </c>
      <c r="E97" s="94"/>
      <c r="G97" s="45"/>
    </row>
    <row r="98" spans="2:7" ht="15">
      <c r="B98" s="99">
        <v>43530</v>
      </c>
      <c r="C98" s="91">
        <v>1000</v>
      </c>
      <c r="D98" s="102" t="s">
        <v>138</v>
      </c>
      <c r="E98" s="94"/>
      <c r="G98" s="45"/>
    </row>
    <row r="99" spans="2:7" ht="15">
      <c r="B99" s="99">
        <v>43555</v>
      </c>
      <c r="C99" s="91">
        <v>2000</v>
      </c>
      <c r="D99" s="102" t="s">
        <v>141</v>
      </c>
      <c r="E99" s="96" t="s">
        <v>139</v>
      </c>
      <c r="F99" s="46"/>
      <c r="G99" s="7"/>
    </row>
    <row r="100" spans="2:7" ht="15">
      <c r="B100" s="99">
        <v>43543</v>
      </c>
      <c r="C100" s="91">
        <v>1000</v>
      </c>
      <c r="D100" s="102" t="s">
        <v>210</v>
      </c>
      <c r="E100" s="96"/>
    </row>
    <row r="101" spans="2:7" ht="15">
      <c r="B101" s="99">
        <v>43544</v>
      </c>
      <c r="C101" s="91">
        <v>500</v>
      </c>
      <c r="D101" s="102" t="s">
        <v>211</v>
      </c>
      <c r="E101" s="96"/>
    </row>
    <row r="102" spans="2:7" ht="15">
      <c r="B102" s="99">
        <v>43536</v>
      </c>
      <c r="C102" s="91">
        <v>88.86</v>
      </c>
      <c r="D102" s="102" t="s">
        <v>142</v>
      </c>
      <c r="E102" s="96"/>
    </row>
    <row r="103" spans="2:7" ht="15">
      <c r="B103" s="99">
        <v>43544</v>
      </c>
      <c r="C103" s="91">
        <v>500</v>
      </c>
      <c r="D103" s="102" t="s">
        <v>143</v>
      </c>
      <c r="E103" s="96" t="s">
        <v>71</v>
      </c>
    </row>
    <row r="104" spans="2:7" ht="15">
      <c r="B104" s="99">
        <v>43542</v>
      </c>
      <c r="C104" s="91">
        <v>2000</v>
      </c>
      <c r="D104" s="102" t="s">
        <v>212</v>
      </c>
      <c r="E104" s="96"/>
    </row>
    <row r="105" spans="2:7" ht="15">
      <c r="B105" s="99">
        <v>43545</v>
      </c>
      <c r="C105" s="91">
        <v>100</v>
      </c>
      <c r="D105" s="102" t="s">
        <v>44</v>
      </c>
      <c r="E105" s="96"/>
    </row>
    <row r="106" spans="2:7" ht="15">
      <c r="B106" s="99">
        <v>43543</v>
      </c>
      <c r="C106" s="91">
        <v>300</v>
      </c>
      <c r="D106" s="102" t="s">
        <v>144</v>
      </c>
      <c r="E106" s="96"/>
    </row>
    <row r="107" spans="2:7" ht="15">
      <c r="B107" s="99">
        <v>43534</v>
      </c>
      <c r="C107" s="91">
        <v>1000</v>
      </c>
      <c r="D107" s="102" t="s">
        <v>145</v>
      </c>
      <c r="E107" s="96"/>
    </row>
    <row r="108" spans="2:7" ht="15">
      <c r="B108" s="99">
        <v>43541</v>
      </c>
      <c r="C108" s="91">
        <v>1000</v>
      </c>
      <c r="D108" s="102" t="s">
        <v>213</v>
      </c>
      <c r="E108" s="96"/>
    </row>
    <row r="109" spans="2:7" ht="15">
      <c r="B109" s="99">
        <v>43531</v>
      </c>
      <c r="C109" s="91">
        <v>200</v>
      </c>
      <c r="D109" s="102" t="s">
        <v>146</v>
      </c>
      <c r="E109" s="96"/>
    </row>
    <row r="110" spans="2:7" ht="15">
      <c r="B110" s="99">
        <v>43544</v>
      </c>
      <c r="C110" s="91">
        <v>100</v>
      </c>
      <c r="D110" s="102" t="s">
        <v>214</v>
      </c>
      <c r="E110" s="96"/>
    </row>
    <row r="111" spans="2:7" ht="15">
      <c r="B111" s="99">
        <v>43544</v>
      </c>
      <c r="C111" s="91">
        <v>1000</v>
      </c>
      <c r="D111" s="102" t="s">
        <v>147</v>
      </c>
      <c r="E111" s="96"/>
    </row>
    <row r="112" spans="2:7" ht="15">
      <c r="B112" s="99">
        <v>43545</v>
      </c>
      <c r="C112" s="91">
        <v>500</v>
      </c>
      <c r="D112" s="102" t="s">
        <v>215</v>
      </c>
      <c r="E112" s="96"/>
    </row>
    <row r="113" spans="2:5" ht="15">
      <c r="B113" s="99">
        <v>43548</v>
      </c>
      <c r="C113" s="91">
        <v>500</v>
      </c>
      <c r="D113" s="102" t="s">
        <v>216</v>
      </c>
      <c r="E113" s="96" t="s">
        <v>181</v>
      </c>
    </row>
    <row r="114" spans="2:5" ht="15">
      <c r="B114" s="99">
        <v>43544</v>
      </c>
      <c r="C114" s="91">
        <v>500</v>
      </c>
      <c r="D114" s="102" t="s">
        <v>217</v>
      </c>
      <c r="E114" s="96"/>
    </row>
    <row r="115" spans="2:5" ht="15">
      <c r="B115" s="99">
        <v>43544</v>
      </c>
      <c r="C115" s="91">
        <v>201</v>
      </c>
      <c r="D115" s="102" t="s">
        <v>148</v>
      </c>
      <c r="E115" s="96"/>
    </row>
    <row r="116" spans="2:5" ht="15">
      <c r="B116" s="99">
        <v>43549</v>
      </c>
      <c r="C116" s="91">
        <v>200</v>
      </c>
      <c r="D116" s="102" t="s">
        <v>27</v>
      </c>
      <c r="E116" s="96"/>
    </row>
    <row r="117" spans="2:5" ht="15">
      <c r="B117" s="99">
        <v>43527</v>
      </c>
      <c r="C117" s="91">
        <v>200</v>
      </c>
      <c r="D117" s="102" t="s">
        <v>28</v>
      </c>
      <c r="E117" s="96"/>
    </row>
    <row r="118" spans="2:5" ht="15">
      <c r="B118" s="99">
        <v>43534</v>
      </c>
      <c r="C118" s="91">
        <v>1000</v>
      </c>
      <c r="D118" s="102" t="s">
        <v>55</v>
      </c>
      <c r="E118" s="96"/>
    </row>
    <row r="119" spans="2:5" ht="15">
      <c r="B119" s="99">
        <v>43541</v>
      </c>
      <c r="C119" s="91">
        <v>100</v>
      </c>
      <c r="D119" s="102" t="s">
        <v>149</v>
      </c>
      <c r="E119" s="96"/>
    </row>
    <row r="120" spans="2:5" ht="15">
      <c r="B120" s="99">
        <v>43543</v>
      </c>
      <c r="C120" s="91">
        <v>2000</v>
      </c>
      <c r="D120" s="102" t="s">
        <v>107</v>
      </c>
      <c r="E120" s="96"/>
    </row>
    <row r="121" spans="2:5" ht="15">
      <c r="B121" s="99">
        <v>43541</v>
      </c>
      <c r="C121" s="91">
        <v>100</v>
      </c>
      <c r="D121" s="102" t="s">
        <v>29</v>
      </c>
      <c r="E121" s="96"/>
    </row>
    <row r="122" spans="2:5" ht="15">
      <c r="B122" s="99">
        <v>43549</v>
      </c>
      <c r="C122" s="91">
        <v>1000</v>
      </c>
      <c r="D122" s="102" t="s">
        <v>150</v>
      </c>
      <c r="E122" s="96"/>
    </row>
    <row r="123" spans="2:5" ht="15">
      <c r="B123" s="99">
        <v>43552</v>
      </c>
      <c r="C123" s="91">
        <v>100</v>
      </c>
      <c r="D123" s="102" t="s">
        <v>151</v>
      </c>
      <c r="E123" s="96" t="s">
        <v>71</v>
      </c>
    </row>
    <row r="124" spans="2:5" ht="15">
      <c r="B124" s="99">
        <v>43543</v>
      </c>
      <c r="C124" s="91">
        <v>9000</v>
      </c>
      <c r="D124" s="102" t="s">
        <v>218</v>
      </c>
      <c r="E124" s="96"/>
    </row>
    <row r="125" spans="2:5" ht="15">
      <c r="B125" s="99">
        <v>43555</v>
      </c>
      <c r="C125" s="91">
        <v>500</v>
      </c>
      <c r="D125" s="102" t="s">
        <v>219</v>
      </c>
      <c r="E125" s="96" t="s">
        <v>71</v>
      </c>
    </row>
    <row r="126" spans="2:5" ht="15">
      <c r="B126" s="99">
        <v>43536</v>
      </c>
      <c r="C126" s="91">
        <v>500</v>
      </c>
      <c r="D126" s="102" t="s">
        <v>54</v>
      </c>
      <c r="E126" s="96"/>
    </row>
    <row r="127" spans="2:5" ht="15">
      <c r="B127" s="99">
        <v>43544</v>
      </c>
      <c r="C127" s="91">
        <v>50</v>
      </c>
      <c r="D127" s="102" t="s">
        <v>30</v>
      </c>
      <c r="E127" s="96"/>
    </row>
    <row r="128" spans="2:5" ht="15">
      <c r="B128" s="99">
        <v>43534</v>
      </c>
      <c r="C128" s="91">
        <v>300</v>
      </c>
      <c r="D128" s="102" t="s">
        <v>152</v>
      </c>
      <c r="E128" s="96"/>
    </row>
    <row r="129" spans="2:5" ht="15">
      <c r="B129" s="99">
        <v>43541</v>
      </c>
      <c r="C129" s="91">
        <v>1000</v>
      </c>
      <c r="D129" s="104" t="s">
        <v>153</v>
      </c>
      <c r="E129" s="96"/>
    </row>
    <row r="130" spans="2:5" ht="15">
      <c r="B130" s="99">
        <v>43541</v>
      </c>
      <c r="C130" s="91">
        <v>50</v>
      </c>
      <c r="D130" s="102" t="s">
        <v>31</v>
      </c>
      <c r="E130" s="96"/>
    </row>
    <row r="131" spans="2:5" ht="15">
      <c r="B131" s="99">
        <v>43527</v>
      </c>
      <c r="C131" s="91">
        <v>500</v>
      </c>
      <c r="D131" s="102" t="s">
        <v>32</v>
      </c>
      <c r="E131" s="96"/>
    </row>
    <row r="132" spans="2:5" ht="15">
      <c r="B132" s="99">
        <v>43535</v>
      </c>
      <c r="C132" s="91">
        <v>300</v>
      </c>
      <c r="D132" s="102" t="s">
        <v>33</v>
      </c>
      <c r="E132" s="96"/>
    </row>
    <row r="133" spans="2:5" ht="15">
      <c r="B133" s="99">
        <v>43539</v>
      </c>
      <c r="C133" s="91">
        <v>990</v>
      </c>
      <c r="D133" s="102" t="s">
        <v>154</v>
      </c>
      <c r="E133" s="96"/>
    </row>
    <row r="134" spans="2:5" ht="15">
      <c r="B134" s="99">
        <v>43534</v>
      </c>
      <c r="C134" s="91">
        <v>10</v>
      </c>
      <c r="D134" s="102" t="s">
        <v>140</v>
      </c>
      <c r="E134" s="96"/>
    </row>
    <row r="135" spans="2:5" ht="15">
      <c r="B135" s="99">
        <v>43542</v>
      </c>
      <c r="C135" s="91">
        <v>500</v>
      </c>
      <c r="D135" s="102" t="s">
        <v>155</v>
      </c>
      <c r="E135" s="96" t="s">
        <v>176</v>
      </c>
    </row>
    <row r="136" spans="2:5" ht="15">
      <c r="B136" s="99">
        <v>43531</v>
      </c>
      <c r="C136" s="91">
        <v>1000</v>
      </c>
      <c r="D136" s="102" t="s">
        <v>34</v>
      </c>
      <c r="E136" s="96"/>
    </row>
    <row r="137" spans="2:5" ht="15">
      <c r="B137" s="99">
        <v>43552</v>
      </c>
      <c r="C137" s="91">
        <v>500</v>
      </c>
      <c r="D137" s="102" t="s">
        <v>53</v>
      </c>
      <c r="E137" s="96"/>
    </row>
    <row r="138" spans="2:5" ht="15">
      <c r="B138" s="99">
        <v>43542</v>
      </c>
      <c r="C138" s="91">
        <v>2000</v>
      </c>
      <c r="D138" s="102" t="s">
        <v>122</v>
      </c>
      <c r="E138" s="96"/>
    </row>
    <row r="139" spans="2:5" ht="15">
      <c r="B139" s="99">
        <v>43525</v>
      </c>
      <c r="C139" s="91">
        <v>90</v>
      </c>
      <c r="D139" s="102" t="s">
        <v>52</v>
      </c>
      <c r="E139" s="96"/>
    </row>
    <row r="140" spans="2:5" ht="15">
      <c r="B140" s="99">
        <v>43534</v>
      </c>
      <c r="C140" s="91">
        <v>300</v>
      </c>
      <c r="D140" s="102" t="s">
        <v>220</v>
      </c>
      <c r="E140" s="96" t="s">
        <v>221</v>
      </c>
    </row>
    <row r="141" spans="2:5" ht="15">
      <c r="B141" s="99">
        <v>43545</v>
      </c>
      <c r="C141" s="91">
        <v>200</v>
      </c>
      <c r="D141" s="102" t="s">
        <v>156</v>
      </c>
      <c r="E141" s="96"/>
    </row>
    <row r="142" spans="2:5" ht="15">
      <c r="B142" s="99">
        <v>43535</v>
      </c>
      <c r="C142" s="91">
        <v>10</v>
      </c>
      <c r="D142" s="102" t="s">
        <v>51</v>
      </c>
      <c r="E142" s="96"/>
    </row>
    <row r="143" spans="2:5" ht="15">
      <c r="B143" s="99">
        <v>43555</v>
      </c>
      <c r="C143" s="91">
        <v>500</v>
      </c>
      <c r="D143" s="102" t="s">
        <v>222</v>
      </c>
      <c r="E143" s="96" t="s">
        <v>71</v>
      </c>
    </row>
    <row r="144" spans="2:5" ht="15">
      <c r="B144" s="99">
        <v>43543</v>
      </c>
      <c r="C144" s="91">
        <v>500</v>
      </c>
      <c r="D144" s="102" t="s">
        <v>157</v>
      </c>
      <c r="E144" s="96"/>
    </row>
    <row r="145" spans="2:5" ht="15">
      <c r="B145" s="99">
        <v>43545</v>
      </c>
      <c r="C145" s="91">
        <v>100</v>
      </c>
      <c r="D145" s="102" t="s">
        <v>35</v>
      </c>
      <c r="E145" s="96"/>
    </row>
    <row r="146" spans="2:5" ht="15">
      <c r="B146" s="99">
        <v>43543</v>
      </c>
      <c r="C146" s="91">
        <v>100</v>
      </c>
      <c r="D146" s="102" t="s">
        <v>45</v>
      </c>
      <c r="E146" s="96"/>
    </row>
    <row r="147" spans="2:5" ht="15">
      <c r="B147" s="99">
        <v>43545</v>
      </c>
      <c r="C147" s="91">
        <v>100</v>
      </c>
      <c r="D147" s="102" t="s">
        <v>36</v>
      </c>
      <c r="E147" s="96"/>
    </row>
    <row r="148" spans="2:5" ht="15">
      <c r="B148" s="99">
        <v>43551</v>
      </c>
      <c r="C148" s="91">
        <v>100</v>
      </c>
      <c r="D148" s="102" t="s">
        <v>46</v>
      </c>
      <c r="E148" s="96"/>
    </row>
    <row r="149" spans="2:5" ht="15">
      <c r="B149" s="99">
        <v>43551</v>
      </c>
      <c r="C149" s="91">
        <v>400</v>
      </c>
      <c r="D149" s="102" t="s">
        <v>50</v>
      </c>
      <c r="E149" s="96"/>
    </row>
    <row r="150" spans="2:5" ht="15">
      <c r="B150" s="99">
        <v>43541</v>
      </c>
      <c r="C150" s="91">
        <v>100</v>
      </c>
      <c r="D150" s="102" t="s">
        <v>158</v>
      </c>
      <c r="E150" s="96"/>
    </row>
    <row r="151" spans="2:5" ht="15">
      <c r="B151" s="99">
        <v>43543</v>
      </c>
      <c r="C151" s="91">
        <v>1000</v>
      </c>
      <c r="D151" s="102" t="s">
        <v>223</v>
      </c>
      <c r="E151" s="96"/>
    </row>
    <row r="152" spans="2:5" ht="15">
      <c r="B152" s="99">
        <v>43542</v>
      </c>
      <c r="C152" s="91">
        <v>200</v>
      </c>
      <c r="D152" s="102" t="s">
        <v>159</v>
      </c>
      <c r="E152" s="96"/>
    </row>
    <row r="153" spans="2:5" ht="15">
      <c r="B153" s="99">
        <v>43548</v>
      </c>
      <c r="C153" s="91">
        <v>1500</v>
      </c>
      <c r="D153" s="102" t="s">
        <v>224</v>
      </c>
      <c r="E153" s="96"/>
    </row>
    <row r="154" spans="2:5" ht="15">
      <c r="B154" s="99">
        <v>43543</v>
      </c>
      <c r="C154" s="91">
        <v>500</v>
      </c>
      <c r="D154" s="102" t="s">
        <v>160</v>
      </c>
      <c r="E154" s="96"/>
    </row>
    <row r="155" spans="2:5" ht="15">
      <c r="B155" s="99">
        <v>43541</v>
      </c>
      <c r="C155" s="91">
        <v>100</v>
      </c>
      <c r="D155" s="102" t="s">
        <v>161</v>
      </c>
      <c r="E155" s="96"/>
    </row>
    <row r="156" spans="2:5" ht="15">
      <c r="B156" s="99">
        <v>43551</v>
      </c>
      <c r="C156" s="91">
        <v>30</v>
      </c>
      <c r="D156" s="102" t="s">
        <v>162</v>
      </c>
      <c r="E156" s="96"/>
    </row>
    <row r="157" spans="2:5" ht="15">
      <c r="B157" s="99">
        <v>43543</v>
      </c>
      <c r="C157" s="91">
        <v>1000</v>
      </c>
      <c r="D157" s="102" t="s">
        <v>163</v>
      </c>
      <c r="E157" s="96" t="s">
        <v>71</v>
      </c>
    </row>
    <row r="158" spans="2:5" ht="15">
      <c r="B158" s="99">
        <v>43527</v>
      </c>
      <c r="C158" s="91">
        <v>500</v>
      </c>
      <c r="D158" s="102" t="s">
        <v>164</v>
      </c>
      <c r="E158" s="96"/>
    </row>
    <row r="159" spans="2:5" ht="15">
      <c r="B159" s="99" t="s">
        <v>174</v>
      </c>
      <c r="C159" s="91">
        <v>170.65</v>
      </c>
      <c r="D159" s="102" t="s">
        <v>49</v>
      </c>
      <c r="E159" s="96"/>
    </row>
    <row r="160" spans="2:5" ht="15">
      <c r="B160" s="99">
        <v>43544</v>
      </c>
      <c r="C160" s="91">
        <v>1000</v>
      </c>
      <c r="D160" s="102" t="s">
        <v>225</v>
      </c>
      <c r="E160" s="96"/>
    </row>
    <row r="161" spans="2:7" ht="15">
      <c r="B161" s="99">
        <v>43527</v>
      </c>
      <c r="C161" s="91">
        <v>60</v>
      </c>
      <c r="D161" s="102" t="s">
        <v>48</v>
      </c>
      <c r="E161" s="96"/>
    </row>
    <row r="162" spans="2:7" ht="15">
      <c r="B162" s="99">
        <v>43551</v>
      </c>
      <c r="C162" s="91">
        <v>100</v>
      </c>
      <c r="D162" s="102" t="s">
        <v>47</v>
      </c>
      <c r="E162" s="96"/>
    </row>
    <row r="163" spans="2:7" ht="15">
      <c r="B163" s="99">
        <v>43543</v>
      </c>
      <c r="C163" s="91">
        <v>200</v>
      </c>
      <c r="D163" s="102" t="s">
        <v>226</v>
      </c>
      <c r="E163" s="96"/>
    </row>
    <row r="164" spans="2:7" ht="15">
      <c r="B164" s="99">
        <v>43548</v>
      </c>
      <c r="C164" s="91">
        <v>75</v>
      </c>
      <c r="D164" s="102" t="s">
        <v>165</v>
      </c>
      <c r="E164" s="96"/>
    </row>
    <row r="165" spans="2:7" ht="15">
      <c r="B165" s="99">
        <v>43548</v>
      </c>
      <c r="C165" s="91">
        <v>100</v>
      </c>
      <c r="D165" s="102" t="s">
        <v>37</v>
      </c>
      <c r="E165" s="96"/>
    </row>
    <row r="166" spans="2:7" ht="15">
      <c r="B166" s="99">
        <v>43527</v>
      </c>
      <c r="C166" s="91">
        <v>200</v>
      </c>
      <c r="D166" s="102" t="s">
        <v>166</v>
      </c>
      <c r="E166" s="96"/>
    </row>
    <row r="167" spans="2:7" ht="15">
      <c r="B167" s="99">
        <v>43550</v>
      </c>
      <c r="C167" s="91">
        <v>150</v>
      </c>
      <c r="D167" s="102" t="s">
        <v>38</v>
      </c>
      <c r="E167" s="96"/>
    </row>
    <row r="168" spans="2:7" ht="15">
      <c r="B168" s="99">
        <v>43543</v>
      </c>
      <c r="C168" s="91">
        <v>1000</v>
      </c>
      <c r="D168" s="102" t="s">
        <v>227</v>
      </c>
      <c r="E168" s="96"/>
    </row>
    <row r="169" spans="2:7" ht="15">
      <c r="B169" s="99">
        <v>43546</v>
      </c>
      <c r="C169" s="91">
        <v>500</v>
      </c>
      <c r="D169" s="102" t="s">
        <v>167</v>
      </c>
      <c r="E169" s="96" t="s">
        <v>71</v>
      </c>
    </row>
    <row r="170" spans="2:7" ht="15">
      <c r="B170" s="99">
        <v>43542</v>
      </c>
      <c r="C170" s="91">
        <v>1000</v>
      </c>
      <c r="D170" s="102" t="s">
        <v>228</v>
      </c>
      <c r="E170" s="96"/>
    </row>
    <row r="171" spans="2:7" ht="15">
      <c r="B171" s="99">
        <v>43538</v>
      </c>
      <c r="C171" s="91">
        <v>100</v>
      </c>
      <c r="D171" s="102" t="s">
        <v>168</v>
      </c>
      <c r="E171" s="96"/>
    </row>
    <row r="172" spans="2:7" ht="15.75" thickBot="1">
      <c r="B172" s="100">
        <v>43541</v>
      </c>
      <c r="C172" s="92">
        <v>500</v>
      </c>
      <c r="D172" s="105" t="s">
        <v>169</v>
      </c>
      <c r="E172" s="97"/>
    </row>
    <row r="173" spans="2:7" ht="13.5" thickBot="1"/>
    <row r="174" spans="2:7" ht="15" customHeight="1">
      <c r="B174" s="112" t="s">
        <v>105</v>
      </c>
      <c r="C174" s="113"/>
      <c r="D174" s="113"/>
      <c r="E174" s="114"/>
      <c r="G174" s="7"/>
    </row>
    <row r="175" spans="2:7" ht="13.5" customHeight="1" thickBot="1">
      <c r="B175" s="115"/>
      <c r="C175" s="116"/>
      <c r="D175" s="116"/>
      <c r="E175" s="117"/>
      <c r="G175" s="7"/>
    </row>
  </sheetData>
  <autoFilter ref="B7:E98"/>
  <mergeCells count="3">
    <mergeCell ref="B2:E3"/>
    <mergeCell ref="B4:E5"/>
    <mergeCell ref="B174:E175"/>
  </mergeCells>
  <conditionalFormatting sqref="D8:D172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Март SMS </vt:lpstr>
      <vt:lpstr>Март Яндекс</vt:lpstr>
      <vt:lpstr>Март Кукуруза</vt:lpstr>
      <vt:lpstr>Март Открытие</vt:lpstr>
      <vt:lpstr>Март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Мягкая Ирина Петровна</cp:lastModifiedBy>
  <cp:revision>0</cp:revision>
  <dcterms:created xsi:type="dcterms:W3CDTF">2018-11-01T07:12:21Z</dcterms:created>
  <dcterms:modified xsi:type="dcterms:W3CDTF">2019-04-03T14:15:28Z</dcterms:modified>
</cp:coreProperties>
</file>