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950" yWindow="1860" windowWidth="16380" windowHeight="7590" tabRatio="660"/>
  </bookViews>
  <sheets>
    <sheet name="Апрель SMS " sheetId="1" r:id="rId1"/>
    <sheet name="Апрель Яндекс" sheetId="3" r:id="rId2"/>
    <sheet name="Апрель Кукуруза" sheetId="4" r:id="rId3"/>
    <sheet name="Апрель Открытие" sheetId="6" r:id="rId4"/>
    <sheet name="Апрель Сбербанк" sheetId="5" r:id="rId5"/>
  </sheets>
  <definedNames>
    <definedName name="_xlnm._FilterDatabase" localSheetId="0" hidden="1">'Апрель SMS '!$B$7:$G$32</definedName>
    <definedName name="_xlnm._FilterDatabase" localSheetId="2" hidden="1">'Апрель Кукуруза'!$B$7:$E$7</definedName>
    <definedName name="_xlnm._FilterDatabase" localSheetId="3" hidden="1">'Апрель Открытие'!$B$7:$E$7</definedName>
    <definedName name="_xlnm._FilterDatabase" localSheetId="4" hidden="1">'Апрель Сбербанк'!$B$7:$E$98</definedName>
    <definedName name="_xlnm._FilterDatabase" localSheetId="1" hidden="1">'Апрель Яндекс'!$C$7:$H$8</definedName>
  </definedNames>
  <calcPr calcId="145621"/>
</workbook>
</file>

<file path=xl/calcChain.xml><?xml version="1.0" encoding="utf-8"?>
<calcChain xmlns="http://schemas.openxmlformats.org/spreadsheetml/2006/main">
  <c r="E36" i="1" l="1"/>
  <c r="E37" i="1"/>
  <c r="E38" i="1"/>
  <c r="E39" i="1"/>
  <c r="E40" i="1"/>
  <c r="E41" i="1"/>
  <c r="E34" i="1" l="1"/>
  <c r="E35" i="1"/>
  <c r="E33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</calcChain>
</file>

<file path=xl/sharedStrings.xml><?xml version="1.0" encoding="utf-8"?>
<sst xmlns="http://schemas.openxmlformats.org/spreadsheetml/2006/main" count="221" uniqueCount="163">
  <si>
    <t>Дата</t>
  </si>
  <si>
    <t>Текст SMS</t>
  </si>
  <si>
    <t xml:space="preserve">Благотворительный фонд "Подари надежду" по программе "Чужих детей не бывает". </t>
  </si>
  <si>
    <t>Сумма перечисления</t>
  </si>
  <si>
    <t>Поступившая сумма с учетом комиссии</t>
  </si>
  <si>
    <t>Телефон (последние 4 цифры номера)</t>
  </si>
  <si>
    <t>Комментарии</t>
  </si>
  <si>
    <t>Благотворитель</t>
  </si>
  <si>
    <t>Поступившая сумма , руб.</t>
  </si>
  <si>
    <t>П* Андрей Александрович</t>
  </si>
  <si>
    <t>Б* Динис Фанавиевич</t>
  </si>
  <si>
    <t>Б* Валерий Николаевич</t>
  </si>
  <si>
    <t>Б* Вера Ивановна</t>
  </si>
  <si>
    <t>Б* Евгений Андреевич</t>
  </si>
  <si>
    <t>Б* Татьяна Геннадьевна</t>
  </si>
  <si>
    <t>Б* Ольга Николаевна</t>
  </si>
  <si>
    <t>Б* Максим Александрович</t>
  </si>
  <si>
    <t>Г* Оксана Леонидовна</t>
  </si>
  <si>
    <t>Г* Сергей Александрович</t>
  </si>
  <si>
    <t>Д* Станислав Александрович</t>
  </si>
  <si>
    <t>Е* Галина Евгеньевна</t>
  </si>
  <si>
    <t>Ж* Марина Викторовна</t>
  </si>
  <si>
    <t>З* Владимир Владимирович</t>
  </si>
  <si>
    <t>К* Евгений Юрьевич</t>
  </si>
  <si>
    <t>П* Руслан Анатольевич</t>
  </si>
  <si>
    <t>П* Елена Анатольевна</t>
  </si>
  <si>
    <t>П* Юрий Валериевич</t>
  </si>
  <si>
    <t>П* Надежда Васильевна</t>
  </si>
  <si>
    <t>П* Валентина Александровна</t>
  </si>
  <si>
    <t>П* Андрей Владимирович</t>
  </si>
  <si>
    <t>П* Владимир Викторович</t>
  </si>
  <si>
    <t>Т* Григорий Евгеньевич</t>
  </si>
  <si>
    <t>Т* Екатерина Игоревна</t>
  </si>
  <si>
    <t>Ш* Елена Ивановна</t>
  </si>
  <si>
    <t>Ш* Александр Владимирович</t>
  </si>
  <si>
    <t>Ольга</t>
  </si>
  <si>
    <t>З* Анна Вячеславовна</t>
  </si>
  <si>
    <t>И* Андрей Валентинович</t>
  </si>
  <si>
    <t>Н* Михаил Ушангиевич</t>
  </si>
  <si>
    <t>Т* Марина Леонидовна</t>
  </si>
  <si>
    <t>Ч* Игорь Николаевич</t>
  </si>
  <si>
    <t>Х* Ольга Вячеславовна</t>
  </si>
  <si>
    <t>Т* Сергей Викторович</t>
  </si>
  <si>
    <t>П* Оксана Ивановна</t>
  </si>
  <si>
    <t>П* Наталья Васильевна</t>
  </si>
  <si>
    <t>М* Ольга Викторовна</t>
  </si>
  <si>
    <t>И* Светлана Валерьевна</t>
  </si>
  <si>
    <t>З* Галина Геннадьевна</t>
  </si>
  <si>
    <t>Ж* Виола Сергеевна</t>
  </si>
  <si>
    <t>Б* Ольга Сергеевна</t>
  </si>
  <si>
    <t>для Романа П</t>
  </si>
  <si>
    <t>для Романа П.</t>
  </si>
  <si>
    <t>Юлия</t>
  </si>
  <si>
    <t>Г* Наталья Петровна</t>
  </si>
  <si>
    <t>С* Андрей Иванович</t>
  </si>
  <si>
    <t>Б* Олег Игоревич</t>
  </si>
  <si>
    <t>В* Елена Вильгельмовна</t>
  </si>
  <si>
    <t>С* Екатерина Михайловна</t>
  </si>
  <si>
    <t>М* Ольга Валерьевна</t>
  </si>
  <si>
    <t>М* Оксана Шамилевна</t>
  </si>
  <si>
    <t>П* Александр Васильевич</t>
  </si>
  <si>
    <t>С* Зоя Петровна</t>
  </si>
  <si>
    <t>У* Бибигуль Миржановна</t>
  </si>
  <si>
    <t>Ф* Наталья Викторовна</t>
  </si>
  <si>
    <t>Ю* Альмира Гумеровна</t>
  </si>
  <si>
    <t>З* Гульфия Раисовна (З* Назира Алимовна)</t>
  </si>
  <si>
    <t>Дата поступления на счет</t>
  </si>
  <si>
    <t>Дата совершения пожертвования</t>
  </si>
  <si>
    <t>Отчет о пожертвованиях, поступивших на короткий номер 3443 с текстом Бф, за апрель 2019.</t>
  </si>
  <si>
    <t>Cумма пожертвований по SMS с учетом комиссии за апрель 2019: 7550,44 рублей.</t>
  </si>
  <si>
    <t>Отчет о пожертвованиях, через платёжный сервис Яндекс.Деньги за апрель 2019.</t>
  </si>
  <si>
    <t>Поступившая сумма пожертвований через платёжный сервис Яндекс.Деньги за апрель 2019: 12753,00 руб.</t>
  </si>
  <si>
    <t>Иван</t>
  </si>
  <si>
    <t>Денис</t>
  </si>
  <si>
    <t>Отчет о пожертвованиях по карте Кукуруза в апреле 2019.</t>
  </si>
  <si>
    <t>Поступившая сумма пожертвований по карте Кукуруза в апреле 2019: 150,00 руб.</t>
  </si>
  <si>
    <t>Алексей</t>
  </si>
  <si>
    <t>Отчет о пожертвованиях через Банк Открытие в апреле 2019.</t>
  </si>
  <si>
    <t>Отчет о пожертвованиях через Сбербанк в апреле 2019.</t>
  </si>
  <si>
    <t>Поступившая сумма пожертвований через Сбербанк в апреле 2019: 103540,09 руб.</t>
  </si>
  <si>
    <t>А* Николай Григорьевич</t>
  </si>
  <si>
    <t>Аноним (Л* А* С*)</t>
  </si>
  <si>
    <t>Анонимный Аноним (Д* Д* А*)</t>
  </si>
  <si>
    <t>Антон (П* Елена Сергеевна)</t>
  </si>
  <si>
    <t xml:space="preserve">Антонина Васильевна (П* Елена Сергеевна) </t>
  </si>
  <si>
    <t>А* Сергей Константинович</t>
  </si>
  <si>
    <t>Б* Наталия Александровна</t>
  </si>
  <si>
    <t>Б* Андрей Александрович</t>
  </si>
  <si>
    <t>Благов (Б* Олег Николаевич)</t>
  </si>
  <si>
    <t>Б* Валерий Владимирович</t>
  </si>
  <si>
    <t>Б* Дмитрий Владимирович</t>
  </si>
  <si>
    <t xml:space="preserve">Б* Светлана (П* Елена Сергеевна) </t>
  </si>
  <si>
    <t>К* Александр Борисович</t>
  </si>
  <si>
    <t xml:space="preserve">Валентина (Ш* Наталья Александровна) </t>
  </si>
  <si>
    <t xml:space="preserve">В* Станислав Олегович </t>
  </si>
  <si>
    <t>В* Андрей Валентинович</t>
  </si>
  <si>
    <t>В* Александр (В* Ирина Юрьевна)</t>
  </si>
  <si>
    <t xml:space="preserve">Галина (П* Елена Сергеевна) </t>
  </si>
  <si>
    <t>Г* Сергей Николаевич</t>
  </si>
  <si>
    <t>Г* Екатерина Владимировна</t>
  </si>
  <si>
    <t>Д* Бахшик</t>
  </si>
  <si>
    <t>Д* Елена Александровна</t>
  </si>
  <si>
    <t xml:space="preserve">Д* Елена Вячеславовна </t>
  </si>
  <si>
    <t>Ер Рома (Е* Роман Анатольевич)</t>
  </si>
  <si>
    <t xml:space="preserve">Ж* Анастасия Вячеславовна </t>
  </si>
  <si>
    <t>З* Татьяна Анатольевна</t>
  </si>
  <si>
    <t>И* Валентина Кузьмовна</t>
  </si>
  <si>
    <t>И* Ирина (Б* Ирина Михайловна)</t>
  </si>
  <si>
    <t>И* Наталья Александровна</t>
  </si>
  <si>
    <t>И* Наталья Сергеевна</t>
  </si>
  <si>
    <t>К* Сергей (П* Елена Сергеевна)</t>
  </si>
  <si>
    <t>К* Мария Вячеславовна</t>
  </si>
  <si>
    <t>К* Наталья Николаевна</t>
  </si>
  <si>
    <t>К* Юлия Георгиевна</t>
  </si>
  <si>
    <t xml:space="preserve">К* Алексей (П* Елена Сергеевна) </t>
  </si>
  <si>
    <t>Л* Юлия Сергеевна</t>
  </si>
  <si>
    <t>М* Виктория Сергеевна</t>
  </si>
  <si>
    <t>М* Ирина Геннадьевна</t>
  </si>
  <si>
    <t>Н* Марина Николаевна</t>
  </si>
  <si>
    <t>Н* Валентина (Ш* Наталья Александровна)</t>
  </si>
  <si>
    <t>Н* Марина (П* Елена Сергеевна)</t>
  </si>
  <si>
    <t>П* Нина (П* Елена Сергеевна)</t>
  </si>
  <si>
    <t>П* Ирина Геннадьевна</t>
  </si>
  <si>
    <t>П* Мгер Маргарович</t>
  </si>
  <si>
    <t>П* Ирина Робертовна</t>
  </si>
  <si>
    <t>П* Алена (Р* Елизавета Геннадьевна)</t>
  </si>
  <si>
    <t>П* Анастасия (Ш* Наталья Александровна)</t>
  </si>
  <si>
    <t>П* Антонина Федоровна</t>
  </si>
  <si>
    <t>П* Татьяна Сергеевна</t>
  </si>
  <si>
    <t>Р* Екатерина Владимировна</t>
  </si>
  <si>
    <t>Р* Мариет (С* Мерем Юрьевна)</t>
  </si>
  <si>
    <t>Р* Валентина Владимировна</t>
  </si>
  <si>
    <t>Р* Андрей Геннадьевич</t>
  </si>
  <si>
    <t>Р* Александр Михайлович</t>
  </si>
  <si>
    <t>Р* Наталья Николаевна</t>
  </si>
  <si>
    <t>С* Антонина (П* Елена Сергеевна)</t>
  </si>
  <si>
    <t>С* Дарья Никитична</t>
  </si>
  <si>
    <t>С* Светлана Владимировна</t>
  </si>
  <si>
    <t>С* Сергей Владимирович</t>
  </si>
  <si>
    <t>У* Валерия (П* Елена Сергеевна)</t>
  </si>
  <si>
    <t>Х* Дмитрий (П* Елена Сергеевна)</t>
  </si>
  <si>
    <t>Х* Рахмонкул Худчаевич</t>
  </si>
  <si>
    <t>Ц* Ольга Сергеевна</t>
  </si>
  <si>
    <r>
      <t>Ч</t>
    </r>
    <r>
      <rPr>
        <sz val="11"/>
        <color theme="1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 Азг (Ч* Аркадий Мелсикович)</t>
    </r>
  </si>
  <si>
    <t>Ш* Лилия Фирдависовна</t>
  </si>
  <si>
    <t>Ш* Павел (П* Елена Сергеевна)</t>
  </si>
  <si>
    <t>Ш* Нина Ивановна</t>
  </si>
  <si>
    <t>Ш* Наталья (П* Елена Сергеевна)</t>
  </si>
  <si>
    <t>Ш* Наталья Александровна</t>
  </si>
  <si>
    <t>Ю* Малика Ниматджановна</t>
  </si>
  <si>
    <t>Я* Алексей Юрьевич</t>
  </si>
  <si>
    <t>03.04.2019, 09.04.2019</t>
  </si>
  <si>
    <t>03, 05, 12, 24.04.2019</t>
  </si>
  <si>
    <t>09.04.2019, 28.04.2019</t>
  </si>
  <si>
    <t>12.04.2019, 28.04.2019</t>
  </si>
  <si>
    <t>02.04.2019, 11.04.2019</t>
  </si>
  <si>
    <t>03,05,11,14,29.04.2019</t>
  </si>
  <si>
    <t>03.04.2019, 04.04.2019</t>
  </si>
  <si>
    <t>Т* Кирилл Андреевич</t>
  </si>
  <si>
    <t>Ц* Ольга Ивановна</t>
  </si>
  <si>
    <t>Р* Елена Александровна</t>
  </si>
  <si>
    <t>Л* Александр Павлович</t>
  </si>
  <si>
    <t>Поступившая сумма пожертвований через банк Открытие в апреле 2019: 3395,31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</si>
</sst>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 ##0.00"/>
    <numFmt numFmtId="165" formatCode="\+0######0000"/>
    <numFmt numFmtId="166" formatCode="dd/mm/yy;@"/>
  </numFmts>
  <fonts count="13">
    <font>
      <sz val="10"/>
      <name val="Arial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3366"/>
      <name val="Calibri"/>
      <family val="2"/>
      <charset val="204"/>
      <scheme val="minor"/>
    </font>
    <font>
      <b/>
      <sz val="10"/>
      <color rgb="FF003366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rgb="FF003366"/>
      <name val="Arial"/>
      <family val="2"/>
      <charset val="204"/>
    </font>
    <font>
      <b/>
      <sz val="11"/>
      <color rgb="FF3366FF"/>
      <name val="Arial"/>
      <family val="2"/>
      <charset val="204"/>
    </font>
    <font>
      <sz val="11"/>
      <name val="Arial"/>
      <family val="2"/>
      <charset val="204"/>
    </font>
    <font>
      <sz val="10"/>
      <name val="PragmaticaCTT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15" applyNumberFormat="0" applyFill="0" applyAlignment="0" applyProtection="0"/>
  </cellStyleXfs>
  <cellXfs count="11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wrapText="1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/>
    <xf numFmtId="166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165" fontId="5" fillId="0" borderId="0" xfId="0" applyNumberFormat="1" applyFont="1" applyAlignment="1">
      <alignment horizontal="center"/>
    </xf>
    <xf numFmtId="0" fontId="0" fillId="3" borderId="0" xfId="0" applyFill="1" applyAlignment="1">
      <alignment wrapText="1"/>
    </xf>
    <xf numFmtId="0" fontId="0" fillId="0" borderId="0" xfId="0" applyFill="1" applyAlignment="1">
      <alignment horizontal="center" vertical="center"/>
    </xf>
    <xf numFmtId="166" fontId="3" fillId="0" borderId="0" xfId="0" applyNumberFormat="1" applyFont="1" applyFill="1" applyBorder="1" applyAlignment="1">
      <alignment horizontal="left"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4" fontId="6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14" fontId="6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 wrapText="1"/>
    </xf>
    <xf numFmtId="166" fontId="7" fillId="2" borderId="6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5" fontId="7" fillId="2" borderId="6" xfId="0" applyNumberFormat="1" applyFont="1" applyFill="1" applyBorder="1" applyAlignment="1">
      <alignment horizontal="center" vertical="center" wrapText="1"/>
    </xf>
    <xf numFmtId="49" fontId="0" fillId="0" borderId="9" xfId="0" applyNumberFormat="1" applyBorder="1"/>
    <xf numFmtId="49" fontId="0" fillId="0" borderId="10" xfId="0" applyNumberFormat="1" applyBorder="1"/>
    <xf numFmtId="2" fontId="0" fillId="0" borderId="0" xfId="0" applyNumberFormat="1" applyFill="1" applyBorder="1" applyAlignment="1">
      <alignment horizontal="center" vertical="center"/>
    </xf>
    <xf numFmtId="14" fontId="2" fillId="0" borderId="0" xfId="2" applyNumberFormat="1" applyFont="1" applyFill="1" applyBorder="1" applyAlignment="1">
      <alignment horizontal="center"/>
    </xf>
    <xf numFmtId="49" fontId="0" fillId="0" borderId="8" xfId="0" applyNumberFormat="1" applyBorder="1"/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6" fontId="0" fillId="0" borderId="13" xfId="0" applyNumberFormat="1" applyFont="1" applyFill="1" applyBorder="1" applyAlignment="1">
      <alignment horizontal="center" vertical="center"/>
    </xf>
    <xf numFmtId="166" fontId="0" fillId="0" borderId="14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0" xfId="0" applyNumberFormat="1"/>
    <xf numFmtId="165" fontId="4" fillId="0" borderId="2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66" fontId="6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9" xfId="0" applyNumberFormat="1" applyFill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6" fontId="0" fillId="0" borderId="22" xfId="0" applyNumberFormat="1" applyFont="1" applyFill="1" applyBorder="1" applyAlignment="1">
      <alignment horizontal="center" vertical="center"/>
    </xf>
    <xf numFmtId="166" fontId="7" fillId="2" borderId="20" xfId="0" applyNumberFormat="1" applyFont="1" applyFill="1" applyBorder="1" applyAlignment="1">
      <alignment horizontal="center" vertical="center" wrapText="1"/>
    </xf>
    <xf numFmtId="165" fontId="7" fillId="2" borderId="20" xfId="0" applyNumberFormat="1" applyFont="1" applyFill="1" applyBorder="1" applyAlignment="1">
      <alignment horizontal="center" vertical="center" wrapText="1"/>
    </xf>
    <xf numFmtId="165" fontId="7" fillId="2" borderId="23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/>
    <xf numFmtId="49" fontId="0" fillId="0" borderId="4" xfId="0" applyNumberFormat="1" applyBorder="1"/>
    <xf numFmtId="0" fontId="7" fillId="2" borderId="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66" fontId="7" fillId="2" borderId="6" xfId="0" applyNumberFormat="1" applyFont="1" applyFill="1" applyBorder="1" applyAlignment="1">
      <alignment horizontal="center" vertical="center"/>
    </xf>
    <xf numFmtId="166" fontId="7" fillId="2" borderId="2" xfId="0" applyNumberFormat="1" applyFont="1" applyFill="1" applyBorder="1" applyAlignment="1">
      <alignment horizontal="center" vertical="center"/>
    </xf>
    <xf numFmtId="166" fontId="7" fillId="2" borderId="3" xfId="0" applyNumberFormat="1" applyFont="1" applyFill="1" applyBorder="1" applyAlignment="1">
      <alignment horizontal="center" vertical="center"/>
    </xf>
    <xf numFmtId="166" fontId="7" fillId="2" borderId="7" xfId="0" applyNumberFormat="1" applyFont="1" applyFill="1" applyBorder="1" applyAlignment="1">
      <alignment horizontal="center" vertical="center"/>
    </xf>
    <xf numFmtId="166" fontId="7" fillId="2" borderId="4" xfId="0" applyNumberFormat="1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 vertical="center"/>
    </xf>
    <xf numFmtId="164" fontId="0" fillId="0" borderId="18" xfId="0" applyNumberFormat="1" applyFill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64" fontId="0" fillId="0" borderId="17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9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14" fontId="0" fillId="0" borderId="25" xfId="0" applyNumberForma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14" fontId="6" fillId="0" borderId="24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vertical="center" wrapText="1"/>
    </xf>
    <xf numFmtId="0" fontId="11" fillId="3" borderId="8" xfId="2" applyFill="1" applyBorder="1"/>
    <xf numFmtId="0" fontId="11" fillId="3" borderId="9" xfId="2" applyFill="1" applyBorder="1"/>
    <xf numFmtId="0" fontId="11" fillId="0" borderId="9" xfId="2" applyFill="1" applyBorder="1"/>
    <xf numFmtId="0" fontId="12" fillId="0" borderId="9" xfId="2" applyFont="1" applyFill="1" applyBorder="1"/>
    <xf numFmtId="0" fontId="11" fillId="0" borderId="9" xfId="2" applyFill="1" applyBorder="1" applyAlignment="1">
      <alignment wrapText="1"/>
    </xf>
    <xf numFmtId="0" fontId="11" fillId="3" borderId="10" xfId="2" applyFill="1" applyBorder="1"/>
    <xf numFmtId="2" fontId="0" fillId="0" borderId="16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14" fontId="1" fillId="0" borderId="8" xfId="2" applyNumberFormat="1" applyFont="1" applyFill="1" applyBorder="1" applyAlignment="1">
      <alignment horizontal="center"/>
    </xf>
    <xf numFmtId="14" fontId="1" fillId="0" borderId="9" xfId="2" applyNumberFormat="1" applyFont="1" applyFill="1" applyBorder="1" applyAlignment="1">
      <alignment horizontal="center"/>
    </xf>
    <xf numFmtId="14" fontId="1" fillId="0" borderId="10" xfId="2" applyNumberFormat="1" applyFont="1" applyFill="1" applyBorder="1" applyAlignment="1">
      <alignment horizontal="center"/>
    </xf>
  </cellXfs>
  <cellStyles count="3">
    <cellStyle name="Итог" xfId="2" builtinId="25"/>
    <cellStyle name="Обычный" xfId="0" builtinId="0"/>
    <cellStyle name="Стиль 1" xfId="1"/>
  </cellStyles>
  <dxfs count="0"/>
  <tableStyles count="0" defaultTableStyle="TableStyleMedium2" defaultPivotStyle="PivotStyleLight16"/>
  <colors>
    <mruColors>
      <color rgb="FF003366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I44"/>
  <sheetViews>
    <sheetView tabSelected="1" zoomScaleNormal="100" workbookViewId="0">
      <selection activeCell="H45" sqref="H45"/>
    </sheetView>
  </sheetViews>
  <sheetFormatPr defaultRowHeight="12.75"/>
  <cols>
    <col min="1" max="1" width="8.7109375" customWidth="1"/>
    <col min="2" max="2" width="14.5703125" style="5" customWidth="1"/>
    <col min="3" max="3" width="19.140625" style="1" customWidth="1"/>
    <col min="4" max="4" width="22" style="1" customWidth="1"/>
    <col min="5" max="5" width="23" style="4" customWidth="1"/>
    <col min="6" max="6" width="23" style="4" hidden="1" customWidth="1"/>
    <col min="7" max="7" width="23.7109375" style="6" customWidth="1"/>
    <col min="8" max="1016" width="11.42578125"/>
  </cols>
  <sheetData>
    <row r="1" spans="2:9" ht="13.5" thickBot="1"/>
    <row r="2" spans="2:9" ht="12.75" customHeight="1">
      <c r="B2" s="71" t="s">
        <v>2</v>
      </c>
      <c r="C2" s="72"/>
      <c r="D2" s="72"/>
      <c r="E2" s="72"/>
      <c r="F2" s="72"/>
      <c r="G2" s="73"/>
    </row>
    <row r="3" spans="2:9" ht="13.5" customHeight="1" thickBot="1">
      <c r="B3" s="74"/>
      <c r="C3" s="75"/>
      <c r="D3" s="75"/>
      <c r="E3" s="75"/>
      <c r="F3" s="75"/>
      <c r="G3" s="76"/>
    </row>
    <row r="4" spans="2:9" ht="12.75" customHeight="1">
      <c r="B4" s="71" t="s">
        <v>68</v>
      </c>
      <c r="C4" s="72"/>
      <c r="D4" s="72"/>
      <c r="E4" s="72"/>
      <c r="F4" s="72"/>
      <c r="G4" s="73"/>
    </row>
    <row r="5" spans="2:9" ht="13.5" customHeight="1" thickBot="1">
      <c r="B5" s="74"/>
      <c r="C5" s="75"/>
      <c r="D5" s="75"/>
      <c r="E5" s="75"/>
      <c r="F5" s="75"/>
      <c r="G5" s="76"/>
    </row>
    <row r="6" spans="2:9" s="2" customFormat="1" ht="15.75" thickBot="1">
      <c r="B6" s="14"/>
      <c r="C6" s="15"/>
      <c r="D6" s="15"/>
      <c r="E6" s="16"/>
      <c r="F6" s="17"/>
      <c r="G6" s="18"/>
      <c r="H6" s="30"/>
    </row>
    <row r="7" spans="2:9" s="3" customFormat="1" ht="60.75" thickBot="1">
      <c r="B7" s="66" t="s">
        <v>67</v>
      </c>
      <c r="C7" s="57" t="s">
        <v>3</v>
      </c>
      <c r="D7" s="57" t="s">
        <v>4</v>
      </c>
      <c r="E7" s="67" t="s">
        <v>5</v>
      </c>
      <c r="F7" s="68" t="s">
        <v>5</v>
      </c>
      <c r="G7" s="57" t="s">
        <v>1</v>
      </c>
    </row>
    <row r="8" spans="2:9">
      <c r="B8" s="27">
        <v>43556.351967593</v>
      </c>
      <c r="C8" s="28">
        <v>500</v>
      </c>
      <c r="D8" s="64">
        <v>460</v>
      </c>
      <c r="E8" s="65" t="str">
        <f>REPLACE(F8,1,7," ")</f>
        <v xml:space="preserve"> 7716</v>
      </c>
      <c r="F8" s="69">
        <v>79200087716</v>
      </c>
      <c r="G8" s="41" t="s">
        <v>50</v>
      </c>
      <c r="I8" s="30"/>
    </row>
    <row r="9" spans="2:9">
      <c r="B9" s="24">
        <v>43556.563981480998</v>
      </c>
      <c r="C9" s="29">
        <v>500</v>
      </c>
      <c r="D9" s="42">
        <v>460</v>
      </c>
      <c r="E9" s="44" t="str">
        <f t="shared" ref="E9:E32" si="0">REPLACE(F9,1,7," ")</f>
        <v xml:space="preserve"> 5367</v>
      </c>
      <c r="F9" s="69">
        <v>79990755367</v>
      </c>
      <c r="G9" s="37" t="s">
        <v>50</v>
      </c>
    </row>
    <row r="10" spans="2:9">
      <c r="B10" s="24">
        <v>43556.727581018997</v>
      </c>
      <c r="C10" s="29">
        <v>200</v>
      </c>
      <c r="D10" s="42">
        <v>184</v>
      </c>
      <c r="E10" s="44" t="str">
        <f t="shared" si="0"/>
        <v xml:space="preserve"> 2851</v>
      </c>
      <c r="F10" s="69">
        <v>79081622851</v>
      </c>
      <c r="G10" s="37" t="s">
        <v>50</v>
      </c>
    </row>
    <row r="11" spans="2:9">
      <c r="B11" s="24">
        <v>43556.752071759001</v>
      </c>
      <c r="C11" s="29">
        <v>100</v>
      </c>
      <c r="D11" s="42">
        <v>92</v>
      </c>
      <c r="E11" s="44" t="str">
        <f t="shared" si="0"/>
        <v xml:space="preserve"> 2462</v>
      </c>
      <c r="F11" s="69">
        <v>79217342462</v>
      </c>
      <c r="G11" s="37"/>
    </row>
    <row r="12" spans="2:9">
      <c r="B12" s="24">
        <v>43556.872465278</v>
      </c>
      <c r="C12" s="29">
        <v>200</v>
      </c>
      <c r="D12" s="42">
        <v>184</v>
      </c>
      <c r="E12" s="44" t="str">
        <f t="shared" si="0"/>
        <v xml:space="preserve"> 1086</v>
      </c>
      <c r="F12" s="69">
        <v>79202501086</v>
      </c>
      <c r="G12" s="37" t="s">
        <v>50</v>
      </c>
    </row>
    <row r="13" spans="2:9">
      <c r="B13" s="24">
        <v>43557.274722221999</v>
      </c>
      <c r="C13" s="29">
        <v>300</v>
      </c>
      <c r="D13" s="42">
        <v>276</v>
      </c>
      <c r="E13" s="44" t="str">
        <f t="shared" si="0"/>
        <v xml:space="preserve"> 1772</v>
      </c>
      <c r="F13" s="69">
        <v>79527651772</v>
      </c>
      <c r="G13" s="37" t="s">
        <v>50</v>
      </c>
    </row>
    <row r="14" spans="2:9">
      <c r="B14" s="24">
        <v>43557.399386573998</v>
      </c>
      <c r="C14" s="29">
        <v>30</v>
      </c>
      <c r="D14" s="42">
        <v>27.6</v>
      </c>
      <c r="E14" s="44" t="str">
        <f t="shared" si="0"/>
        <v xml:space="preserve"> 5196</v>
      </c>
      <c r="F14" s="69">
        <v>79082355196</v>
      </c>
      <c r="G14" s="37"/>
    </row>
    <row r="15" spans="2:9">
      <c r="B15" s="24">
        <v>43558.992361110999</v>
      </c>
      <c r="C15" s="29">
        <v>500</v>
      </c>
      <c r="D15" s="42">
        <v>460</v>
      </c>
      <c r="E15" s="44" t="str">
        <f t="shared" si="0"/>
        <v xml:space="preserve"> 1744</v>
      </c>
      <c r="F15" s="69">
        <v>79042181744</v>
      </c>
      <c r="G15" s="37"/>
    </row>
    <row r="16" spans="2:9">
      <c r="B16" s="24">
        <v>43559.608020833002</v>
      </c>
      <c r="C16" s="29">
        <v>500</v>
      </c>
      <c r="D16" s="42">
        <v>460</v>
      </c>
      <c r="E16" s="44" t="str">
        <f t="shared" si="0"/>
        <v xml:space="preserve"> 8687</v>
      </c>
      <c r="F16" s="69">
        <v>79082378687</v>
      </c>
      <c r="G16" s="37" t="s">
        <v>50</v>
      </c>
    </row>
    <row r="17" spans="2:7">
      <c r="B17" s="24">
        <v>43560.891562500001</v>
      </c>
      <c r="C17" s="29">
        <v>50</v>
      </c>
      <c r="D17" s="42">
        <v>46</v>
      </c>
      <c r="E17" s="44" t="str">
        <f t="shared" si="0"/>
        <v xml:space="preserve"> 0082</v>
      </c>
      <c r="F17" s="69">
        <v>79297100082</v>
      </c>
      <c r="G17" s="37"/>
    </row>
    <row r="18" spans="2:7">
      <c r="B18" s="24">
        <v>43561.018020832998</v>
      </c>
      <c r="C18" s="29">
        <v>1000</v>
      </c>
      <c r="D18" s="42">
        <v>920</v>
      </c>
      <c r="E18" s="44" t="str">
        <f t="shared" si="0"/>
        <v xml:space="preserve"> 6797</v>
      </c>
      <c r="F18" s="69">
        <v>79108886797</v>
      </c>
      <c r="G18" s="37"/>
    </row>
    <row r="19" spans="2:7">
      <c r="B19" s="24">
        <v>43561.620092593002</v>
      </c>
      <c r="C19" s="29">
        <v>200</v>
      </c>
      <c r="D19" s="42">
        <v>184</v>
      </c>
      <c r="E19" s="44" t="str">
        <f t="shared" si="0"/>
        <v xml:space="preserve"> 1217</v>
      </c>
      <c r="F19" s="69">
        <v>79202921217</v>
      </c>
      <c r="G19" s="37" t="s">
        <v>50</v>
      </c>
    </row>
    <row r="20" spans="2:7">
      <c r="B20" s="24">
        <v>43562.391840277996</v>
      </c>
      <c r="C20" s="29">
        <v>100</v>
      </c>
      <c r="D20" s="42">
        <v>92</v>
      </c>
      <c r="E20" s="44" t="str">
        <f t="shared" si="0"/>
        <v xml:space="preserve"> 0929</v>
      </c>
      <c r="F20" s="69">
        <v>79527800929</v>
      </c>
      <c r="G20" s="37"/>
    </row>
    <row r="21" spans="2:7">
      <c r="B21" s="24">
        <v>43562.572002314999</v>
      </c>
      <c r="C21" s="29">
        <v>100</v>
      </c>
      <c r="D21" s="42">
        <v>92</v>
      </c>
      <c r="E21" s="44" t="str">
        <f t="shared" si="0"/>
        <v xml:space="preserve"> 2959</v>
      </c>
      <c r="F21" s="69">
        <v>79165162959</v>
      </c>
      <c r="G21" s="37"/>
    </row>
    <row r="22" spans="2:7">
      <c r="B22" s="24">
        <v>43562.88443287</v>
      </c>
      <c r="C22" s="29">
        <v>300</v>
      </c>
      <c r="D22" s="42">
        <v>276</v>
      </c>
      <c r="E22" s="44" t="str">
        <f t="shared" si="0"/>
        <v xml:space="preserve"> 5244</v>
      </c>
      <c r="F22" s="69">
        <v>79159355244</v>
      </c>
      <c r="G22" s="37"/>
    </row>
    <row r="23" spans="2:7">
      <c r="B23" s="24">
        <v>43562.957557870002</v>
      </c>
      <c r="C23" s="29">
        <v>200</v>
      </c>
      <c r="D23" s="42">
        <v>184</v>
      </c>
      <c r="E23" s="44" t="str">
        <f t="shared" si="0"/>
        <v xml:space="preserve"> 2878</v>
      </c>
      <c r="F23" s="69">
        <v>79290502878</v>
      </c>
      <c r="G23" s="37" t="s">
        <v>50</v>
      </c>
    </row>
    <row r="24" spans="2:7">
      <c r="B24" s="24">
        <v>43563.578020833003</v>
      </c>
      <c r="C24" s="29">
        <v>200</v>
      </c>
      <c r="D24" s="42">
        <v>184</v>
      </c>
      <c r="E24" s="44" t="str">
        <f t="shared" si="0"/>
        <v xml:space="preserve"> 8809</v>
      </c>
      <c r="F24" s="69">
        <v>79187088809</v>
      </c>
      <c r="G24" s="37"/>
    </row>
    <row r="25" spans="2:7">
      <c r="B25" s="24">
        <v>43563.598402778</v>
      </c>
      <c r="C25" s="29">
        <v>1000</v>
      </c>
      <c r="D25" s="42">
        <v>920</v>
      </c>
      <c r="E25" s="44" t="str">
        <f t="shared" si="0"/>
        <v xml:space="preserve"> 7415</v>
      </c>
      <c r="F25" s="69">
        <v>79161917415</v>
      </c>
      <c r="G25" s="37"/>
    </row>
    <row r="26" spans="2:7">
      <c r="B26" s="24">
        <v>43563.829965277997</v>
      </c>
      <c r="C26" s="29">
        <v>500</v>
      </c>
      <c r="D26" s="42">
        <v>460</v>
      </c>
      <c r="E26" s="44" t="str">
        <f t="shared" si="0"/>
        <v xml:space="preserve"> 3977</v>
      </c>
      <c r="F26" s="69">
        <v>79506033977</v>
      </c>
      <c r="G26" s="37"/>
    </row>
    <row r="27" spans="2:7">
      <c r="B27" s="24">
        <v>43563.992847221998</v>
      </c>
      <c r="C27" s="29">
        <v>100</v>
      </c>
      <c r="D27" s="42">
        <v>92</v>
      </c>
      <c r="E27" s="44" t="str">
        <f t="shared" si="0"/>
        <v xml:space="preserve"> 0009</v>
      </c>
      <c r="F27" s="69">
        <v>79506150009</v>
      </c>
      <c r="G27" s="37"/>
    </row>
    <row r="28" spans="2:7">
      <c r="B28" s="24">
        <v>43564.674224536997</v>
      </c>
      <c r="C28" s="29">
        <v>50</v>
      </c>
      <c r="D28" s="42">
        <v>46</v>
      </c>
      <c r="E28" s="44" t="str">
        <f t="shared" si="0"/>
        <v xml:space="preserve"> 0838</v>
      </c>
      <c r="F28" s="69">
        <v>79506050838</v>
      </c>
      <c r="G28" s="37"/>
    </row>
    <row r="29" spans="2:7">
      <c r="B29" s="24">
        <v>43566.790925925998</v>
      </c>
      <c r="C29" s="29">
        <v>50</v>
      </c>
      <c r="D29" s="42">
        <v>46</v>
      </c>
      <c r="E29" s="44" t="str">
        <f t="shared" si="0"/>
        <v xml:space="preserve"> 7292</v>
      </c>
      <c r="F29" s="69">
        <v>79055467292</v>
      </c>
      <c r="G29" s="37"/>
    </row>
    <row r="30" spans="2:7">
      <c r="B30" s="24">
        <v>43570.358796296001</v>
      </c>
      <c r="C30" s="29">
        <v>50</v>
      </c>
      <c r="D30" s="42">
        <v>46</v>
      </c>
      <c r="E30" s="44" t="str">
        <f t="shared" si="0"/>
        <v xml:space="preserve"> 2560</v>
      </c>
      <c r="F30" s="69">
        <v>79211492560</v>
      </c>
      <c r="G30" s="37"/>
    </row>
    <row r="31" spans="2:7">
      <c r="B31" s="24">
        <v>43570.807141204001</v>
      </c>
      <c r="C31" s="29">
        <v>50</v>
      </c>
      <c r="D31" s="42">
        <v>46</v>
      </c>
      <c r="E31" s="44" t="str">
        <f t="shared" si="0"/>
        <v xml:space="preserve"> 9012</v>
      </c>
      <c r="F31" s="69">
        <v>79646719012</v>
      </c>
      <c r="G31" s="37"/>
    </row>
    <row r="32" spans="2:7">
      <c r="B32" s="24">
        <v>43572.346527777998</v>
      </c>
      <c r="C32" s="29">
        <v>150</v>
      </c>
      <c r="D32" s="42">
        <v>138</v>
      </c>
      <c r="E32" s="44" t="str">
        <f t="shared" si="0"/>
        <v xml:space="preserve"> 4691</v>
      </c>
      <c r="F32" s="69">
        <v>79243864691</v>
      </c>
      <c r="G32" s="37"/>
    </row>
    <row r="33" spans="2:8">
      <c r="B33" s="24">
        <v>43572.492812500001</v>
      </c>
      <c r="C33" s="29">
        <v>30</v>
      </c>
      <c r="D33" s="42">
        <v>27.6</v>
      </c>
      <c r="E33" s="44" t="str">
        <f>REPLACE(F33,1,7," ")</f>
        <v xml:space="preserve"> 9368</v>
      </c>
      <c r="F33" s="69">
        <v>79535569368</v>
      </c>
      <c r="G33" s="37"/>
    </row>
    <row r="34" spans="2:8">
      <c r="B34" s="24">
        <v>43572.678206019002</v>
      </c>
      <c r="C34" s="29">
        <v>300</v>
      </c>
      <c r="D34" s="42">
        <v>276</v>
      </c>
      <c r="E34" s="44" t="str">
        <f t="shared" ref="E34:E41" si="1">REPLACE(F34,1,7," ")</f>
        <v xml:space="preserve"> 0432</v>
      </c>
      <c r="F34" s="69">
        <v>79115130432</v>
      </c>
      <c r="G34" s="37"/>
    </row>
    <row r="35" spans="2:8">
      <c r="B35" s="24">
        <v>43572.688263889002</v>
      </c>
      <c r="C35" s="29">
        <v>30</v>
      </c>
      <c r="D35" s="42">
        <v>27.6</v>
      </c>
      <c r="E35" s="44" t="str">
        <f t="shared" si="1"/>
        <v xml:space="preserve"> 6569</v>
      </c>
      <c r="F35" s="69">
        <v>79113956569</v>
      </c>
      <c r="G35" s="37"/>
    </row>
    <row r="36" spans="2:8">
      <c r="B36" s="24">
        <v>43577.415960648003</v>
      </c>
      <c r="C36" s="29">
        <v>100</v>
      </c>
      <c r="D36" s="42">
        <v>92</v>
      </c>
      <c r="E36" s="44" t="str">
        <f t="shared" si="1"/>
        <v xml:space="preserve"> 2680</v>
      </c>
      <c r="F36" s="69">
        <v>79301552680</v>
      </c>
      <c r="G36" s="37"/>
    </row>
    <row r="37" spans="2:8">
      <c r="B37" s="24">
        <v>43577.748564815003</v>
      </c>
      <c r="C37" s="29">
        <v>100</v>
      </c>
      <c r="D37" s="42">
        <v>92</v>
      </c>
      <c r="E37" s="44" t="str">
        <f t="shared" si="1"/>
        <v xml:space="preserve"> 0280</v>
      </c>
      <c r="F37" s="69">
        <v>79224310280</v>
      </c>
      <c r="G37" s="37"/>
      <c r="H37" s="30"/>
    </row>
    <row r="38" spans="2:8">
      <c r="B38" s="24">
        <v>43580.770185185</v>
      </c>
      <c r="C38" s="29">
        <v>20</v>
      </c>
      <c r="D38" s="42">
        <v>18.399999999999999</v>
      </c>
      <c r="E38" s="44" t="str">
        <f t="shared" si="1"/>
        <v xml:space="preserve"> 7292</v>
      </c>
      <c r="F38" s="69">
        <v>79055467292</v>
      </c>
      <c r="G38" s="37"/>
    </row>
    <row r="39" spans="2:8">
      <c r="B39" s="24">
        <v>43580.883379630002</v>
      </c>
      <c r="C39" s="29">
        <v>300</v>
      </c>
      <c r="D39" s="42">
        <v>276</v>
      </c>
      <c r="E39" s="44" t="str">
        <f t="shared" si="1"/>
        <v xml:space="preserve"> 9943</v>
      </c>
      <c r="F39" s="69">
        <v>79647269943</v>
      </c>
      <c r="G39" s="37"/>
    </row>
    <row r="40" spans="2:8">
      <c r="B40" s="24">
        <v>43583.694803241</v>
      </c>
      <c r="C40" s="29">
        <v>197</v>
      </c>
      <c r="D40" s="42">
        <v>181.24</v>
      </c>
      <c r="E40" s="44" t="str">
        <f t="shared" si="1"/>
        <v xml:space="preserve"> 4856</v>
      </c>
      <c r="F40" s="69">
        <v>79119574856</v>
      </c>
      <c r="G40" s="37"/>
    </row>
    <row r="41" spans="2:8" ht="13.5" thickBot="1">
      <c r="B41" s="26">
        <v>43583.860196759</v>
      </c>
      <c r="C41" s="35">
        <v>200</v>
      </c>
      <c r="D41" s="43">
        <v>184</v>
      </c>
      <c r="E41" s="45" t="str">
        <f t="shared" si="1"/>
        <v xml:space="preserve"> 6024</v>
      </c>
      <c r="F41" s="70">
        <v>79227886024</v>
      </c>
      <c r="G41" s="38"/>
    </row>
    <row r="42" spans="2:8" ht="13.5" thickBot="1"/>
    <row r="43" spans="2:8" ht="12.75" customHeight="1">
      <c r="B43" s="77" t="s">
        <v>69</v>
      </c>
      <c r="C43" s="78"/>
      <c r="D43" s="78"/>
      <c r="E43" s="78"/>
      <c r="F43" s="78"/>
      <c r="G43" s="79"/>
    </row>
    <row r="44" spans="2:8" ht="13.5" customHeight="1" thickBot="1">
      <c r="B44" s="80"/>
      <c r="C44" s="81"/>
      <c r="D44" s="81"/>
      <c r="E44" s="81"/>
      <c r="F44" s="81"/>
      <c r="G44" s="82"/>
    </row>
  </sheetData>
  <autoFilter ref="B7:G32"/>
  <mergeCells count="3">
    <mergeCell ref="B2:G3"/>
    <mergeCell ref="B4:G5"/>
    <mergeCell ref="B43:G44"/>
  </mergeCells>
  <pageMargins left="0.5" right="0.5" top="1" bottom="1" header="0.5" footer="0.5"/>
  <pageSetup paperSize="9"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V64"/>
  <sheetViews>
    <sheetView zoomScaleNormal="100" workbookViewId="0">
      <selection activeCell="I16" sqref="I16"/>
    </sheetView>
  </sheetViews>
  <sheetFormatPr defaultRowHeight="12.75"/>
  <cols>
    <col min="1" max="2" width="9.28515625" customWidth="1"/>
    <col min="3" max="3" width="21.140625" style="5" customWidth="1"/>
    <col min="4" max="4" width="22.7109375" style="5" customWidth="1"/>
    <col min="5" max="5" width="23.42578125" style="1" customWidth="1"/>
    <col min="6" max="6" width="23" style="4" hidden="1" customWidth="1"/>
    <col min="7" max="7" width="23" style="4" customWidth="1"/>
    <col min="8" max="8" width="30.140625" style="6" customWidth="1"/>
  </cols>
  <sheetData>
    <row r="1" spans="1:22" ht="13.5" thickBot="1"/>
    <row r="2" spans="1:22" ht="12.75" customHeight="1">
      <c r="C2" s="71" t="s">
        <v>2</v>
      </c>
      <c r="D2" s="72"/>
      <c r="E2" s="72"/>
      <c r="F2" s="72"/>
      <c r="G2" s="72"/>
      <c r="H2" s="73"/>
    </row>
    <row r="3" spans="1:22" ht="13.5" customHeight="1" thickBot="1">
      <c r="C3" s="74"/>
      <c r="D3" s="75"/>
      <c r="E3" s="75"/>
      <c r="F3" s="75"/>
      <c r="G3" s="75"/>
      <c r="H3" s="76"/>
    </row>
    <row r="4" spans="1:22" ht="12.75" customHeight="1">
      <c r="C4" s="71" t="s">
        <v>70</v>
      </c>
      <c r="D4" s="72"/>
      <c r="E4" s="72"/>
      <c r="F4" s="72"/>
      <c r="G4" s="72"/>
      <c r="H4" s="73"/>
    </row>
    <row r="5" spans="1:22" ht="13.5" customHeight="1" thickBot="1">
      <c r="C5" s="74"/>
      <c r="D5" s="75"/>
      <c r="E5" s="75"/>
      <c r="F5" s="75"/>
      <c r="G5" s="75"/>
      <c r="H5" s="76"/>
    </row>
    <row r="6" spans="1:22" s="2" customFormat="1" ht="15.75" thickBot="1">
      <c r="C6" s="14"/>
      <c r="D6" s="14"/>
      <c r="E6" s="15"/>
      <c r="F6" s="16"/>
      <c r="G6" s="17"/>
      <c r="H6" s="18"/>
    </row>
    <row r="7" spans="1:22" s="3" customFormat="1" ht="45.75" thickBot="1">
      <c r="A7"/>
      <c r="B7"/>
      <c r="C7" s="31" t="s">
        <v>66</v>
      </c>
      <c r="D7" s="32" t="s">
        <v>3</v>
      </c>
      <c r="E7" s="33" t="s">
        <v>4</v>
      </c>
      <c r="F7" s="20" t="s">
        <v>5</v>
      </c>
      <c r="G7" s="20" t="s">
        <v>7</v>
      </c>
      <c r="H7" s="19" t="s">
        <v>6</v>
      </c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1:22" s="11" customFormat="1">
      <c r="A8"/>
      <c r="B8"/>
      <c r="C8" s="84">
        <v>43556</v>
      </c>
      <c r="D8" s="87">
        <v>2000</v>
      </c>
      <c r="E8" s="88">
        <v>1950</v>
      </c>
      <c r="F8" s="49"/>
      <c r="G8" s="52" t="s">
        <v>73</v>
      </c>
      <c r="H8" s="52"/>
      <c r="I8"/>
      <c r="J8"/>
      <c r="K8"/>
      <c r="L8"/>
      <c r="M8"/>
      <c r="N8"/>
      <c r="O8"/>
      <c r="P8"/>
      <c r="Q8"/>
      <c r="R8"/>
      <c r="S8"/>
      <c r="T8"/>
      <c r="U8"/>
      <c r="V8"/>
    </row>
    <row r="9" spans="1:22" s="11" customFormat="1">
      <c r="A9"/>
      <c r="B9"/>
      <c r="C9" s="85">
        <v>43557</v>
      </c>
      <c r="D9" s="83">
        <v>600</v>
      </c>
      <c r="E9" s="63">
        <v>585</v>
      </c>
      <c r="F9" s="50"/>
      <c r="G9" s="53" t="s">
        <v>35</v>
      </c>
      <c r="H9" s="46"/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22" s="11" customFormat="1">
      <c r="A10"/>
      <c r="B10"/>
      <c r="C10" s="85">
        <v>43560</v>
      </c>
      <c r="D10" s="83">
        <v>200</v>
      </c>
      <c r="E10" s="63">
        <v>195</v>
      </c>
      <c r="F10" s="50"/>
      <c r="G10" s="53" t="s">
        <v>35</v>
      </c>
      <c r="H10" s="25" t="s">
        <v>51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22" s="11" customFormat="1">
      <c r="A11"/>
      <c r="B11"/>
      <c r="C11" s="85">
        <v>43582</v>
      </c>
      <c r="D11" s="83">
        <v>10200</v>
      </c>
      <c r="E11" s="63">
        <v>9945</v>
      </c>
      <c r="F11" s="50"/>
      <c r="G11" s="53" t="s">
        <v>72</v>
      </c>
      <c r="H11" s="25"/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22" s="11" customFormat="1" ht="13.5" thickBot="1">
      <c r="A12"/>
      <c r="B12"/>
      <c r="C12" s="86">
        <v>43582</v>
      </c>
      <c r="D12" s="89">
        <v>80</v>
      </c>
      <c r="E12" s="90">
        <v>78</v>
      </c>
      <c r="F12" s="51"/>
      <c r="G12" s="54" t="s">
        <v>52</v>
      </c>
      <c r="H12" s="47"/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2" ht="13.5" thickBot="1">
      <c r="C13" s="8"/>
      <c r="D13" s="8"/>
      <c r="E13" s="21"/>
      <c r="F13" s="22"/>
      <c r="G13" s="22"/>
      <c r="H13" s="9"/>
    </row>
    <row r="14" spans="1:22" ht="12.75" customHeight="1">
      <c r="C14" s="77" t="s">
        <v>71</v>
      </c>
      <c r="D14" s="78"/>
      <c r="E14" s="78"/>
      <c r="F14" s="78"/>
      <c r="G14" s="78"/>
      <c r="H14" s="79"/>
    </row>
    <row r="15" spans="1:22" ht="13.5" customHeight="1" thickBot="1">
      <c r="C15" s="80"/>
      <c r="D15" s="81"/>
      <c r="E15" s="81"/>
      <c r="F15" s="81"/>
      <c r="G15" s="81"/>
      <c r="H15" s="82"/>
    </row>
    <row r="16" spans="1:22">
      <c r="H16" s="12"/>
    </row>
    <row r="20" spans="6:7">
      <c r="F20" s="10"/>
      <c r="G20" s="10"/>
    </row>
    <row r="64" spans="1:2">
      <c r="A64" s="7"/>
      <c r="B64" s="7"/>
    </row>
  </sheetData>
  <autoFilter ref="C7:H8"/>
  <mergeCells count="3">
    <mergeCell ref="C2:H3"/>
    <mergeCell ref="C4:H5"/>
    <mergeCell ref="C14:H15"/>
  </mergeCells>
  <pageMargins left="0.5" right="0.5" top="1" bottom="1" header="0.5" footer="0.5"/>
  <pageSetup paperSize="9"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1:F14"/>
  <sheetViews>
    <sheetView workbookViewId="0">
      <selection activeCell="F12" sqref="F12"/>
    </sheetView>
  </sheetViews>
  <sheetFormatPr defaultRowHeight="12.75"/>
  <cols>
    <col min="2" max="2" width="21.28515625" customWidth="1"/>
    <col min="3" max="3" width="23.28515625" customWidth="1"/>
    <col min="4" max="4" width="24.42578125" customWidth="1"/>
    <col min="5" max="5" width="39.7109375" customWidth="1"/>
  </cols>
  <sheetData>
    <row r="1" spans="2:6" ht="13.5" thickBot="1"/>
    <row r="2" spans="2:6">
      <c r="B2" s="71" t="s">
        <v>2</v>
      </c>
      <c r="C2" s="72"/>
      <c r="D2" s="72"/>
      <c r="E2" s="73"/>
    </row>
    <row r="3" spans="2:6" ht="13.5" thickBot="1">
      <c r="B3" s="74"/>
      <c r="C3" s="75"/>
      <c r="D3" s="75"/>
      <c r="E3" s="76"/>
    </row>
    <row r="4" spans="2:6">
      <c r="B4" s="71" t="s">
        <v>74</v>
      </c>
      <c r="C4" s="72"/>
      <c r="D4" s="72"/>
      <c r="E4" s="73"/>
    </row>
    <row r="5" spans="2:6" ht="13.5" thickBot="1">
      <c r="B5" s="74"/>
      <c r="C5" s="75"/>
      <c r="D5" s="75"/>
      <c r="E5" s="76"/>
    </row>
    <row r="6" spans="2:6" ht="15.75" thickBot="1">
      <c r="B6" s="14"/>
      <c r="C6" s="18"/>
      <c r="D6" s="17"/>
      <c r="E6" s="18"/>
    </row>
    <row r="7" spans="2:6" ht="30.75" thickBot="1">
      <c r="B7" s="31" t="s">
        <v>0</v>
      </c>
      <c r="C7" s="33" t="s">
        <v>8</v>
      </c>
      <c r="D7" s="36" t="s">
        <v>7</v>
      </c>
      <c r="E7" s="19" t="s">
        <v>6</v>
      </c>
    </row>
    <row r="8" spans="2:6" s="2" customFormat="1" ht="13.5" thickBot="1">
      <c r="B8" s="91">
        <v>43578</v>
      </c>
      <c r="C8" s="92">
        <v>150</v>
      </c>
      <c r="D8" s="93" t="s">
        <v>76</v>
      </c>
      <c r="E8" s="94"/>
    </row>
    <row r="9" spans="2:6" s="2" customFormat="1" ht="13.5" thickBot="1">
      <c r="B9" s="48"/>
      <c r="C9" s="55"/>
      <c r="D9" s="56"/>
      <c r="E9" s="56"/>
    </row>
    <row r="10" spans="2:6" ht="12.75" customHeight="1">
      <c r="B10" s="77" t="s">
        <v>75</v>
      </c>
      <c r="C10" s="78"/>
      <c r="D10" s="78"/>
      <c r="E10" s="79"/>
      <c r="F10" s="13"/>
    </row>
    <row r="11" spans="2:6" ht="13.5" customHeight="1" thickBot="1">
      <c r="B11" s="80"/>
      <c r="C11" s="81"/>
      <c r="D11" s="81"/>
      <c r="E11" s="82"/>
      <c r="F11" s="13"/>
    </row>
    <row r="12" spans="2:6" ht="13.5" customHeight="1"/>
    <row r="13" spans="2:6" ht="13.5" customHeight="1"/>
    <row r="14" spans="2:6" ht="13.5" customHeight="1"/>
  </sheetData>
  <autoFilter ref="B7:E7"/>
  <mergeCells count="3">
    <mergeCell ref="B2:E3"/>
    <mergeCell ref="B4:E5"/>
    <mergeCell ref="B10:E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B1:E22"/>
  <sheetViews>
    <sheetView workbookViewId="0">
      <selection activeCell="F23" sqref="F23"/>
    </sheetView>
  </sheetViews>
  <sheetFormatPr defaultRowHeight="12.75"/>
  <cols>
    <col min="2" max="2" width="20.28515625" customWidth="1"/>
    <col min="3" max="3" width="20.42578125" customWidth="1"/>
    <col min="4" max="4" width="37.42578125" customWidth="1"/>
    <col min="5" max="5" width="28.5703125" customWidth="1"/>
  </cols>
  <sheetData>
    <row r="1" spans="2:5" ht="13.5" thickBot="1"/>
    <row r="2" spans="2:5">
      <c r="B2" s="71" t="s">
        <v>2</v>
      </c>
      <c r="C2" s="72"/>
      <c r="D2" s="72"/>
      <c r="E2" s="73"/>
    </row>
    <row r="3" spans="2:5" ht="13.5" thickBot="1">
      <c r="B3" s="74"/>
      <c r="C3" s="75"/>
      <c r="D3" s="75"/>
      <c r="E3" s="76"/>
    </row>
    <row r="4" spans="2:5">
      <c r="B4" s="71" t="s">
        <v>77</v>
      </c>
      <c r="C4" s="72"/>
      <c r="D4" s="72"/>
      <c r="E4" s="73"/>
    </row>
    <row r="5" spans="2:5" ht="13.5" thickBot="1">
      <c r="B5" s="74"/>
      <c r="C5" s="75"/>
      <c r="D5" s="75"/>
      <c r="E5" s="76"/>
    </row>
    <row r="6" spans="2:5" ht="15.75" thickBot="1">
      <c r="B6" s="14"/>
      <c r="C6" s="18"/>
      <c r="D6" s="17"/>
      <c r="E6" s="18"/>
    </row>
    <row r="7" spans="2:5" ht="30">
      <c r="B7" s="31" t="s">
        <v>0</v>
      </c>
      <c r="C7" s="19" t="s">
        <v>8</v>
      </c>
      <c r="D7" s="20" t="s">
        <v>7</v>
      </c>
      <c r="E7" s="19" t="s">
        <v>6</v>
      </c>
    </row>
    <row r="8" spans="2:5">
      <c r="B8" s="95">
        <v>43556</v>
      </c>
      <c r="C8" s="96">
        <v>1000</v>
      </c>
      <c r="D8" s="97" t="s">
        <v>158</v>
      </c>
      <c r="E8" s="98"/>
    </row>
    <row r="9" spans="2:5" s="2" customFormat="1">
      <c r="B9" s="95">
        <v>43556</v>
      </c>
      <c r="C9" s="96">
        <v>100</v>
      </c>
      <c r="D9" s="97" t="s">
        <v>159</v>
      </c>
      <c r="E9" s="98"/>
    </row>
    <row r="10" spans="2:5" s="2" customFormat="1">
      <c r="B10" s="95">
        <v>43563</v>
      </c>
      <c r="C10" s="96">
        <v>100</v>
      </c>
      <c r="D10" s="97" t="s">
        <v>160</v>
      </c>
      <c r="E10" s="98"/>
    </row>
    <row r="11" spans="2:5" s="2" customFormat="1">
      <c r="B11" s="95">
        <v>43563</v>
      </c>
      <c r="C11" s="96">
        <v>471</v>
      </c>
      <c r="D11" s="97" t="s">
        <v>54</v>
      </c>
      <c r="E11" s="98"/>
    </row>
    <row r="12" spans="2:5" s="2" customFormat="1">
      <c r="B12" s="95">
        <v>43567</v>
      </c>
      <c r="C12" s="96">
        <v>900</v>
      </c>
      <c r="D12" s="97" t="s">
        <v>158</v>
      </c>
      <c r="E12" s="98"/>
    </row>
    <row r="13" spans="2:5" s="2" customFormat="1">
      <c r="B13" s="95">
        <v>43570</v>
      </c>
      <c r="C13" s="96">
        <v>7.2</v>
      </c>
      <c r="D13" s="97" t="s">
        <v>9</v>
      </c>
      <c r="E13" s="98"/>
    </row>
    <row r="14" spans="2:5" s="2" customFormat="1">
      <c r="B14" s="95">
        <v>43570</v>
      </c>
      <c r="C14" s="96">
        <v>100</v>
      </c>
      <c r="D14" s="97" t="s">
        <v>159</v>
      </c>
      <c r="E14" s="100"/>
    </row>
    <row r="15" spans="2:5" s="2" customFormat="1">
      <c r="B15" s="95">
        <v>43577</v>
      </c>
      <c r="C15" s="96">
        <v>6.11</v>
      </c>
      <c r="D15" s="99" t="s">
        <v>161</v>
      </c>
      <c r="E15" s="100"/>
    </row>
    <row r="16" spans="2:5" s="2" customFormat="1">
      <c r="B16" s="95">
        <v>43581</v>
      </c>
      <c r="C16" s="96">
        <v>6</v>
      </c>
      <c r="D16" s="97" t="s">
        <v>9</v>
      </c>
      <c r="E16" s="100"/>
    </row>
    <row r="17" spans="2:5" s="2" customFormat="1">
      <c r="B17" s="95">
        <v>43581</v>
      </c>
      <c r="C17" s="96">
        <v>500</v>
      </c>
      <c r="D17" s="97" t="s">
        <v>54</v>
      </c>
      <c r="E17" s="100"/>
    </row>
    <row r="18" spans="2:5" s="2" customFormat="1">
      <c r="B18" s="95">
        <v>43584</v>
      </c>
      <c r="C18" s="96">
        <v>5</v>
      </c>
      <c r="D18" s="97" t="s">
        <v>9</v>
      </c>
      <c r="E18" s="100"/>
    </row>
    <row r="19" spans="2:5" s="2" customFormat="1">
      <c r="B19" s="95">
        <v>43584</v>
      </c>
      <c r="C19" s="96">
        <v>200</v>
      </c>
      <c r="D19" s="97" t="s">
        <v>159</v>
      </c>
      <c r="E19" s="100"/>
    </row>
    <row r="20" spans="2:5" ht="15" thickBot="1">
      <c r="B20" s="23"/>
      <c r="C20" s="34"/>
      <c r="D20" s="23"/>
      <c r="E20" s="23"/>
    </row>
    <row r="21" spans="2:5" ht="15" customHeight="1">
      <c r="B21" s="77" t="s">
        <v>162</v>
      </c>
      <c r="C21" s="78"/>
      <c r="D21" s="78"/>
      <c r="E21" s="79"/>
    </row>
    <row r="22" spans="2:5" ht="13.5" thickBot="1">
      <c r="B22" s="80"/>
      <c r="C22" s="81"/>
      <c r="D22" s="81"/>
      <c r="E22" s="82"/>
    </row>
  </sheetData>
  <autoFilter ref="B7:E7"/>
  <mergeCells count="3">
    <mergeCell ref="B2:E3"/>
    <mergeCell ref="B4:E5"/>
    <mergeCell ref="B21:E2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B1:G133"/>
  <sheetViews>
    <sheetView topLeftCell="A118" workbookViewId="0">
      <selection activeCell="D16" sqref="D16"/>
    </sheetView>
  </sheetViews>
  <sheetFormatPr defaultRowHeight="12.75"/>
  <cols>
    <col min="2" max="2" width="20.140625" customWidth="1"/>
    <col min="3" max="3" width="15.28515625" customWidth="1"/>
    <col min="4" max="4" width="52.42578125" customWidth="1"/>
    <col min="5" max="5" width="42.42578125" style="1" customWidth="1"/>
  </cols>
  <sheetData>
    <row r="1" spans="2:7" ht="13.5" thickBot="1"/>
    <row r="2" spans="2:7">
      <c r="B2" s="71" t="s">
        <v>2</v>
      </c>
      <c r="C2" s="72"/>
      <c r="D2" s="72"/>
      <c r="E2" s="73"/>
      <c r="G2" s="7"/>
    </row>
    <row r="3" spans="2:7" ht="13.5" thickBot="1">
      <c r="B3" s="74"/>
      <c r="C3" s="75"/>
      <c r="D3" s="75"/>
      <c r="E3" s="76"/>
      <c r="G3" s="7"/>
    </row>
    <row r="4" spans="2:7">
      <c r="B4" s="71" t="s">
        <v>78</v>
      </c>
      <c r="C4" s="72"/>
      <c r="D4" s="72"/>
      <c r="E4" s="73"/>
      <c r="G4" s="7"/>
    </row>
    <row r="5" spans="2:7" ht="13.5" thickBot="1">
      <c r="B5" s="74"/>
      <c r="C5" s="75"/>
      <c r="D5" s="75"/>
      <c r="E5" s="76"/>
      <c r="G5" s="7"/>
    </row>
    <row r="6" spans="2:7" ht="15.75" thickBot="1">
      <c r="B6" s="14"/>
      <c r="C6" s="18"/>
      <c r="D6" s="17"/>
      <c r="E6" s="18"/>
      <c r="G6" s="7"/>
    </row>
    <row r="7" spans="2:7" ht="30.75" thickBot="1">
      <c r="B7" s="31" t="s">
        <v>66</v>
      </c>
      <c r="C7" s="33" t="s">
        <v>8</v>
      </c>
      <c r="D7" s="20" t="s">
        <v>7</v>
      </c>
      <c r="E7" s="19" t="s">
        <v>6</v>
      </c>
      <c r="G7" s="7"/>
    </row>
    <row r="8" spans="2:7" ht="15">
      <c r="B8" s="110">
        <v>43584</v>
      </c>
      <c r="C8" s="107">
        <v>30</v>
      </c>
      <c r="D8" s="101" t="s">
        <v>80</v>
      </c>
      <c r="E8" s="58"/>
      <c r="G8" s="39"/>
    </row>
    <row r="9" spans="2:7" ht="15">
      <c r="B9" s="111">
        <v>43570</v>
      </c>
      <c r="C9" s="108">
        <v>45</v>
      </c>
      <c r="D9" s="102" t="s">
        <v>81</v>
      </c>
      <c r="E9" s="59"/>
      <c r="G9" s="39"/>
    </row>
    <row r="10" spans="2:7" ht="15">
      <c r="B10" s="111">
        <v>43572</v>
      </c>
      <c r="C10" s="108">
        <v>300</v>
      </c>
      <c r="D10" s="102" t="s">
        <v>82</v>
      </c>
      <c r="E10" s="59"/>
      <c r="G10" s="39"/>
    </row>
    <row r="11" spans="2:7" ht="15">
      <c r="B11" s="111">
        <v>43558</v>
      </c>
      <c r="C11" s="108">
        <v>200</v>
      </c>
      <c r="D11" s="103" t="s">
        <v>83</v>
      </c>
      <c r="E11" s="59" t="s">
        <v>51</v>
      </c>
      <c r="G11" s="39"/>
    </row>
    <row r="12" spans="2:7" ht="15">
      <c r="B12" s="111" t="s">
        <v>151</v>
      </c>
      <c r="C12" s="108">
        <v>400</v>
      </c>
      <c r="D12" s="103" t="s">
        <v>84</v>
      </c>
      <c r="E12" s="59" t="s">
        <v>51</v>
      </c>
      <c r="G12" s="39"/>
    </row>
    <row r="13" spans="2:7" ht="15">
      <c r="B13" s="111">
        <v>43576</v>
      </c>
      <c r="C13" s="108">
        <v>100</v>
      </c>
      <c r="D13" s="103" t="s">
        <v>85</v>
      </c>
      <c r="E13" s="59"/>
      <c r="G13" s="39"/>
    </row>
    <row r="14" spans="2:7" ht="15">
      <c r="B14" s="111" t="s">
        <v>152</v>
      </c>
      <c r="C14" s="108">
        <v>2000</v>
      </c>
      <c r="D14" s="103" t="s">
        <v>10</v>
      </c>
      <c r="E14" s="59"/>
      <c r="G14" s="39"/>
    </row>
    <row r="15" spans="2:7" ht="15">
      <c r="B15" s="111">
        <v>43572</v>
      </c>
      <c r="C15" s="108">
        <v>100</v>
      </c>
      <c r="D15" s="103" t="s">
        <v>11</v>
      </c>
      <c r="E15" s="59"/>
      <c r="G15" s="39"/>
    </row>
    <row r="16" spans="2:7" ht="15">
      <c r="B16" s="111">
        <v>43576</v>
      </c>
      <c r="C16" s="108">
        <v>500</v>
      </c>
      <c r="D16" s="103" t="s">
        <v>86</v>
      </c>
      <c r="E16" s="59"/>
      <c r="G16" s="39"/>
    </row>
    <row r="17" spans="2:7" ht="15">
      <c r="B17" s="111">
        <v>43574</v>
      </c>
      <c r="C17" s="108">
        <v>100</v>
      </c>
      <c r="D17" s="103" t="s">
        <v>12</v>
      </c>
      <c r="E17" s="59"/>
      <c r="G17" s="39"/>
    </row>
    <row r="18" spans="2:7" ht="15">
      <c r="B18" s="111">
        <v>43579</v>
      </c>
      <c r="C18" s="108">
        <v>100</v>
      </c>
      <c r="D18" s="103" t="s">
        <v>13</v>
      </c>
      <c r="E18" s="59"/>
      <c r="G18" s="39"/>
    </row>
    <row r="19" spans="2:7" ht="15">
      <c r="B19" s="111">
        <v>43583</v>
      </c>
      <c r="C19" s="108">
        <v>100</v>
      </c>
      <c r="D19" s="103" t="s">
        <v>14</v>
      </c>
      <c r="E19" s="59"/>
      <c r="G19" s="39"/>
    </row>
    <row r="20" spans="2:7" ht="15">
      <c r="B20" s="111">
        <v>43558</v>
      </c>
      <c r="C20" s="108">
        <v>200</v>
      </c>
      <c r="D20" s="104" t="s">
        <v>87</v>
      </c>
      <c r="E20" s="59"/>
      <c r="G20" s="39"/>
    </row>
    <row r="21" spans="2:7" ht="15">
      <c r="B21" s="111">
        <v>43571</v>
      </c>
      <c r="C21" s="108">
        <v>500</v>
      </c>
      <c r="D21" s="103" t="s">
        <v>88</v>
      </c>
      <c r="E21" s="60"/>
      <c r="G21" s="39"/>
    </row>
    <row r="22" spans="2:7" ht="15">
      <c r="B22" s="111">
        <v>43560</v>
      </c>
      <c r="C22" s="108">
        <v>200</v>
      </c>
      <c r="D22" s="103" t="s">
        <v>89</v>
      </c>
      <c r="E22" s="60"/>
      <c r="G22" s="39"/>
    </row>
    <row r="23" spans="2:7" ht="15">
      <c r="B23" s="111">
        <v>43557</v>
      </c>
      <c r="C23" s="108">
        <v>100</v>
      </c>
      <c r="D23" s="103" t="s">
        <v>55</v>
      </c>
      <c r="E23" s="59"/>
      <c r="G23" s="39"/>
    </row>
    <row r="24" spans="2:7" ht="15">
      <c r="B24" s="111">
        <v>43570</v>
      </c>
      <c r="C24" s="108">
        <v>100</v>
      </c>
      <c r="D24" s="103" t="s">
        <v>49</v>
      </c>
      <c r="E24" s="59"/>
      <c r="G24" s="39"/>
    </row>
    <row r="25" spans="2:7" ht="15">
      <c r="B25" s="111">
        <v>43579</v>
      </c>
      <c r="C25" s="108">
        <v>2000</v>
      </c>
      <c r="D25" s="103" t="s">
        <v>15</v>
      </c>
      <c r="E25" s="59"/>
      <c r="G25" s="39"/>
    </row>
    <row r="26" spans="2:7" ht="15">
      <c r="B26" s="111">
        <v>43573</v>
      </c>
      <c r="C26" s="108">
        <v>800</v>
      </c>
      <c r="D26" s="103" t="s">
        <v>90</v>
      </c>
      <c r="E26" s="59"/>
      <c r="G26" s="39"/>
    </row>
    <row r="27" spans="2:7" ht="15">
      <c r="B27" s="111">
        <v>43576</v>
      </c>
      <c r="C27" s="108">
        <v>2000</v>
      </c>
      <c r="D27" s="103" t="s">
        <v>16</v>
      </c>
      <c r="E27" s="59"/>
      <c r="G27" s="39"/>
    </row>
    <row r="28" spans="2:7" ht="15">
      <c r="B28" s="111">
        <v>43559</v>
      </c>
      <c r="C28" s="108">
        <v>500</v>
      </c>
      <c r="D28" s="103" t="s">
        <v>91</v>
      </c>
      <c r="E28" s="59" t="s">
        <v>51</v>
      </c>
      <c r="G28" s="39"/>
    </row>
    <row r="29" spans="2:7" ht="15">
      <c r="B29" s="111">
        <v>43583</v>
      </c>
      <c r="C29" s="108">
        <v>100</v>
      </c>
      <c r="D29" s="103" t="s">
        <v>92</v>
      </c>
      <c r="E29" s="59"/>
      <c r="G29" s="39"/>
    </row>
    <row r="30" spans="2:7" ht="15">
      <c r="B30" s="111">
        <v>43560</v>
      </c>
      <c r="C30" s="108">
        <v>300</v>
      </c>
      <c r="D30" s="103" t="s">
        <v>93</v>
      </c>
      <c r="E30" s="59" t="s">
        <v>51</v>
      </c>
      <c r="G30" s="39"/>
    </row>
    <row r="31" spans="2:7" ht="15">
      <c r="B31" s="111">
        <v>43560</v>
      </c>
      <c r="C31" s="108">
        <v>1000</v>
      </c>
      <c r="D31" s="103" t="s">
        <v>94</v>
      </c>
      <c r="E31" s="59" t="s">
        <v>51</v>
      </c>
      <c r="G31" s="39"/>
    </row>
    <row r="32" spans="2:7" ht="15">
      <c r="B32" s="111">
        <v>43562</v>
      </c>
      <c r="C32" s="108">
        <v>700</v>
      </c>
      <c r="D32" s="103" t="s">
        <v>95</v>
      </c>
      <c r="E32" s="59"/>
      <c r="G32" s="39"/>
    </row>
    <row r="33" spans="2:7" ht="15">
      <c r="B33" s="111">
        <v>43583</v>
      </c>
      <c r="C33" s="108">
        <v>500</v>
      </c>
      <c r="D33" s="103" t="s">
        <v>96</v>
      </c>
      <c r="E33" s="59"/>
      <c r="G33" s="39"/>
    </row>
    <row r="34" spans="2:7" ht="15">
      <c r="B34" s="111">
        <v>43566</v>
      </c>
      <c r="C34" s="108">
        <v>100</v>
      </c>
      <c r="D34" s="103" t="s">
        <v>56</v>
      </c>
      <c r="E34" s="59"/>
      <c r="G34" s="39"/>
    </row>
    <row r="35" spans="2:7" ht="15">
      <c r="B35" s="111">
        <v>43566</v>
      </c>
      <c r="C35" s="108">
        <v>8000</v>
      </c>
      <c r="D35" s="103" t="s">
        <v>17</v>
      </c>
      <c r="E35" s="59"/>
      <c r="G35" s="39"/>
    </row>
    <row r="36" spans="2:7" ht="15">
      <c r="B36" s="111">
        <v>43557</v>
      </c>
      <c r="C36" s="108">
        <v>1800</v>
      </c>
      <c r="D36" s="103" t="s">
        <v>97</v>
      </c>
      <c r="E36" s="59" t="s">
        <v>51</v>
      </c>
      <c r="G36" s="39"/>
    </row>
    <row r="37" spans="2:7" ht="15">
      <c r="B37" s="111">
        <v>43569</v>
      </c>
      <c r="C37" s="108">
        <v>500</v>
      </c>
      <c r="D37" s="103" t="s">
        <v>53</v>
      </c>
      <c r="E37" s="59"/>
      <c r="G37" s="39"/>
    </row>
    <row r="38" spans="2:7" ht="15">
      <c r="B38" s="111">
        <v>43564</v>
      </c>
      <c r="C38" s="108">
        <v>200</v>
      </c>
      <c r="D38" s="103" t="s">
        <v>18</v>
      </c>
      <c r="E38" s="59"/>
      <c r="G38" s="39"/>
    </row>
    <row r="39" spans="2:7" ht="15">
      <c r="B39" s="111">
        <v>43580</v>
      </c>
      <c r="C39" s="108">
        <v>100</v>
      </c>
      <c r="D39" s="103" t="s">
        <v>98</v>
      </c>
      <c r="E39" s="59"/>
      <c r="G39" s="39"/>
    </row>
    <row r="40" spans="2:7" ht="15">
      <c r="B40" s="111">
        <v>43569</v>
      </c>
      <c r="C40" s="108">
        <v>30</v>
      </c>
      <c r="D40" s="103" t="s">
        <v>99</v>
      </c>
      <c r="E40" s="59"/>
      <c r="G40" s="39"/>
    </row>
    <row r="41" spans="2:7" ht="15">
      <c r="B41" s="111">
        <v>43583</v>
      </c>
      <c r="C41" s="108">
        <v>50</v>
      </c>
      <c r="D41" s="103" t="s">
        <v>100</v>
      </c>
      <c r="E41" s="59"/>
      <c r="G41" s="39"/>
    </row>
    <row r="42" spans="2:7" ht="15">
      <c r="B42" s="111">
        <v>43557</v>
      </c>
      <c r="C42" s="108">
        <v>100</v>
      </c>
      <c r="D42" s="103" t="s">
        <v>19</v>
      </c>
      <c r="E42" s="59"/>
      <c r="G42" s="39"/>
    </row>
    <row r="43" spans="2:7" ht="15">
      <c r="B43" s="111" t="s">
        <v>153</v>
      </c>
      <c r="C43" s="108">
        <v>1210</v>
      </c>
      <c r="D43" s="103" t="s">
        <v>101</v>
      </c>
      <c r="E43" s="59"/>
      <c r="G43" s="39"/>
    </row>
    <row r="44" spans="2:7" ht="15">
      <c r="B44" s="111">
        <v>43565</v>
      </c>
      <c r="C44" s="108">
        <v>4200</v>
      </c>
      <c r="D44" s="103" t="s">
        <v>102</v>
      </c>
      <c r="E44" s="59" t="s">
        <v>51</v>
      </c>
      <c r="G44" s="39"/>
    </row>
    <row r="45" spans="2:7" ht="15">
      <c r="B45" s="111">
        <v>43573</v>
      </c>
      <c r="C45" s="108">
        <v>50</v>
      </c>
      <c r="D45" s="103" t="s">
        <v>103</v>
      </c>
      <c r="E45" s="59"/>
      <c r="G45" s="39"/>
    </row>
    <row r="46" spans="2:7" ht="15">
      <c r="B46" s="111">
        <v>43571</v>
      </c>
      <c r="C46" s="108">
        <v>2000</v>
      </c>
      <c r="D46" s="103" t="s">
        <v>20</v>
      </c>
      <c r="E46" s="59"/>
      <c r="G46" s="39"/>
    </row>
    <row r="47" spans="2:7" ht="15">
      <c r="B47" s="111">
        <v>43562</v>
      </c>
      <c r="C47" s="108">
        <v>1000</v>
      </c>
      <c r="D47" s="103" t="s">
        <v>48</v>
      </c>
      <c r="E47" s="59"/>
      <c r="G47" s="39"/>
    </row>
    <row r="48" spans="2:7" ht="15">
      <c r="B48" s="111">
        <v>43562</v>
      </c>
      <c r="C48" s="108">
        <v>500</v>
      </c>
      <c r="D48" s="103" t="s">
        <v>104</v>
      </c>
      <c r="E48" s="59" t="s">
        <v>51</v>
      </c>
      <c r="G48" s="39"/>
    </row>
    <row r="49" spans="2:7" ht="15">
      <c r="B49" s="111">
        <v>43578</v>
      </c>
      <c r="C49" s="108">
        <v>500</v>
      </c>
      <c r="D49" s="103" t="s">
        <v>21</v>
      </c>
      <c r="E49" s="59"/>
      <c r="G49" s="39"/>
    </row>
    <row r="50" spans="2:7" ht="15">
      <c r="B50" s="111" t="s">
        <v>154</v>
      </c>
      <c r="C50" s="108">
        <v>501.04</v>
      </c>
      <c r="D50" s="103" t="s">
        <v>22</v>
      </c>
      <c r="E50" s="59"/>
      <c r="G50" s="39"/>
    </row>
    <row r="51" spans="2:7" ht="15">
      <c r="B51" s="111">
        <v>43579</v>
      </c>
      <c r="C51" s="108">
        <v>100</v>
      </c>
      <c r="D51" s="103" t="s">
        <v>36</v>
      </c>
      <c r="E51" s="59"/>
      <c r="G51" s="39"/>
    </row>
    <row r="52" spans="2:7" ht="15">
      <c r="B52" s="111">
        <v>43578</v>
      </c>
      <c r="C52" s="108">
        <v>150</v>
      </c>
      <c r="D52" s="103" t="s">
        <v>105</v>
      </c>
      <c r="E52" s="59"/>
      <c r="G52" s="39"/>
    </row>
    <row r="53" spans="2:7" ht="15">
      <c r="B53" s="111">
        <v>43574</v>
      </c>
      <c r="C53" s="108">
        <v>300</v>
      </c>
      <c r="D53" s="103" t="s">
        <v>47</v>
      </c>
      <c r="E53" s="59"/>
      <c r="G53" s="39"/>
    </row>
    <row r="54" spans="2:7" ht="15">
      <c r="B54" s="111">
        <v>43565</v>
      </c>
      <c r="C54" s="108">
        <v>100</v>
      </c>
      <c r="D54" s="103" t="s">
        <v>65</v>
      </c>
      <c r="E54" s="59"/>
      <c r="G54" s="39"/>
    </row>
    <row r="55" spans="2:7" ht="15">
      <c r="B55" s="111">
        <v>43558</v>
      </c>
      <c r="C55" s="108">
        <v>50</v>
      </c>
      <c r="D55" s="103" t="s">
        <v>106</v>
      </c>
      <c r="E55" s="59"/>
      <c r="G55" s="39"/>
    </row>
    <row r="56" spans="2:7" ht="15">
      <c r="B56" s="111">
        <v>43583</v>
      </c>
      <c r="C56" s="108">
        <v>150</v>
      </c>
      <c r="D56" s="103" t="s">
        <v>107</v>
      </c>
      <c r="E56" s="59"/>
      <c r="G56" s="39"/>
    </row>
    <row r="57" spans="2:7" ht="15">
      <c r="B57" s="111">
        <v>43570</v>
      </c>
      <c r="C57" s="108">
        <v>100</v>
      </c>
      <c r="D57" s="103" t="s">
        <v>46</v>
      </c>
      <c r="E57" s="59"/>
      <c r="G57" s="39"/>
    </row>
    <row r="58" spans="2:7" ht="15">
      <c r="B58" s="111" t="s">
        <v>155</v>
      </c>
      <c r="C58" s="108">
        <v>80</v>
      </c>
      <c r="D58" s="105" t="s">
        <v>37</v>
      </c>
      <c r="E58" s="59"/>
      <c r="G58" s="39"/>
    </row>
    <row r="59" spans="2:7" ht="15">
      <c r="B59" s="111">
        <v>43581</v>
      </c>
      <c r="C59" s="108">
        <v>700</v>
      </c>
      <c r="D59" s="103" t="s">
        <v>108</v>
      </c>
      <c r="E59" s="59"/>
      <c r="G59" s="39"/>
    </row>
    <row r="60" spans="2:7" ht="15">
      <c r="B60" s="111">
        <v>43565</v>
      </c>
      <c r="C60" s="108">
        <v>1000</v>
      </c>
      <c r="D60" s="103" t="s">
        <v>109</v>
      </c>
      <c r="E60" s="59" t="s">
        <v>51</v>
      </c>
      <c r="G60" s="39"/>
    </row>
    <row r="61" spans="2:7" ht="15">
      <c r="B61" s="111">
        <v>43570</v>
      </c>
      <c r="C61" s="108">
        <v>250</v>
      </c>
      <c r="D61" s="103" t="s">
        <v>23</v>
      </c>
      <c r="E61" s="59"/>
      <c r="G61" s="39"/>
    </row>
    <row r="62" spans="2:7" ht="15">
      <c r="B62" s="111">
        <v>43558</v>
      </c>
      <c r="C62" s="108">
        <v>1000</v>
      </c>
      <c r="D62" s="103" t="s">
        <v>110</v>
      </c>
      <c r="E62" s="59" t="s">
        <v>51</v>
      </c>
      <c r="G62" s="39"/>
    </row>
    <row r="63" spans="2:7" ht="15">
      <c r="B63" s="111">
        <v>43577</v>
      </c>
      <c r="C63" s="108">
        <v>100</v>
      </c>
      <c r="D63" s="103" t="s">
        <v>111</v>
      </c>
      <c r="E63" s="59"/>
      <c r="G63" s="39"/>
    </row>
    <row r="64" spans="2:7" ht="15">
      <c r="B64" s="111">
        <v>43579</v>
      </c>
      <c r="C64" s="108">
        <v>500</v>
      </c>
      <c r="D64" s="103" t="s">
        <v>112</v>
      </c>
      <c r="E64" s="59"/>
      <c r="G64" s="39"/>
    </row>
    <row r="65" spans="2:7" ht="15">
      <c r="B65" s="111">
        <v>43573</v>
      </c>
      <c r="C65" s="108">
        <v>60.95</v>
      </c>
      <c r="D65" s="103" t="s">
        <v>113</v>
      </c>
      <c r="E65" s="59"/>
      <c r="G65" s="39"/>
    </row>
    <row r="66" spans="2:7" ht="15">
      <c r="B66" s="111">
        <v>43559</v>
      </c>
      <c r="C66" s="108">
        <v>500</v>
      </c>
      <c r="D66" s="103" t="s">
        <v>114</v>
      </c>
      <c r="E66" s="59" t="s">
        <v>51</v>
      </c>
      <c r="G66" s="39"/>
    </row>
    <row r="67" spans="2:7" ht="15">
      <c r="B67" s="111">
        <v>43578</v>
      </c>
      <c r="C67" s="108">
        <v>300</v>
      </c>
      <c r="D67" s="103" t="s">
        <v>115</v>
      </c>
      <c r="E67" s="59"/>
      <c r="G67" s="39"/>
    </row>
    <row r="68" spans="2:7" ht="15">
      <c r="B68" s="111">
        <v>43562</v>
      </c>
      <c r="C68" s="108">
        <v>200</v>
      </c>
      <c r="D68" s="103" t="s">
        <v>116</v>
      </c>
      <c r="E68" s="59"/>
      <c r="G68" s="39"/>
    </row>
    <row r="69" spans="2:7" ht="15">
      <c r="B69" s="111">
        <v>43560</v>
      </c>
      <c r="C69" s="108">
        <v>380</v>
      </c>
      <c r="D69" s="103" t="s">
        <v>117</v>
      </c>
      <c r="E69" s="59"/>
      <c r="G69" s="39"/>
    </row>
    <row r="70" spans="2:7" ht="15">
      <c r="B70" s="111">
        <v>43569</v>
      </c>
      <c r="C70" s="108">
        <v>250</v>
      </c>
      <c r="D70" s="103" t="s">
        <v>58</v>
      </c>
      <c r="E70" s="59"/>
      <c r="G70" s="39"/>
    </row>
    <row r="71" spans="2:7" ht="15">
      <c r="B71" s="111">
        <v>43566</v>
      </c>
      <c r="C71" s="108">
        <v>200</v>
      </c>
      <c r="D71" s="103" t="s">
        <v>45</v>
      </c>
      <c r="E71" s="59"/>
      <c r="G71" s="39"/>
    </row>
    <row r="72" spans="2:7" ht="15">
      <c r="B72" s="111">
        <v>43572</v>
      </c>
      <c r="C72" s="108">
        <v>2500</v>
      </c>
      <c r="D72" s="103" t="s">
        <v>59</v>
      </c>
      <c r="E72" s="59"/>
      <c r="G72" s="39"/>
    </row>
    <row r="73" spans="2:7" ht="15">
      <c r="B73" s="111">
        <v>43576</v>
      </c>
      <c r="C73" s="108">
        <v>100</v>
      </c>
      <c r="D73" s="103" t="s">
        <v>38</v>
      </c>
      <c r="E73" s="59"/>
      <c r="G73" s="39"/>
    </row>
    <row r="74" spans="2:7" ht="15">
      <c r="B74" s="111">
        <v>43571</v>
      </c>
      <c r="C74" s="108">
        <v>1000</v>
      </c>
      <c r="D74" s="103" t="s">
        <v>118</v>
      </c>
      <c r="E74" s="59"/>
      <c r="G74" s="39"/>
    </row>
    <row r="75" spans="2:7" ht="15">
      <c r="B75" s="111">
        <v>43560</v>
      </c>
      <c r="C75" s="108">
        <v>1000</v>
      </c>
      <c r="D75" s="103" t="s">
        <v>119</v>
      </c>
      <c r="E75" s="59" t="s">
        <v>51</v>
      </c>
      <c r="G75" s="39"/>
    </row>
    <row r="76" spans="2:7" ht="15">
      <c r="B76" s="111">
        <v>43556</v>
      </c>
      <c r="C76" s="108">
        <v>2500</v>
      </c>
      <c r="D76" s="103" t="s">
        <v>120</v>
      </c>
      <c r="E76" s="59" t="s">
        <v>51</v>
      </c>
      <c r="G76" s="39"/>
    </row>
    <row r="77" spans="2:7" ht="15">
      <c r="B77" s="111">
        <v>43564</v>
      </c>
      <c r="C77" s="108">
        <v>1000</v>
      </c>
      <c r="D77" s="103" t="s">
        <v>121</v>
      </c>
      <c r="E77" s="59" t="s">
        <v>51</v>
      </c>
      <c r="G77" s="39"/>
    </row>
    <row r="78" spans="2:7" ht="15">
      <c r="B78" s="111">
        <v>43563</v>
      </c>
      <c r="C78" s="108">
        <v>100</v>
      </c>
      <c r="D78" s="103" t="s">
        <v>122</v>
      </c>
      <c r="E78" s="59"/>
      <c r="G78" s="39"/>
    </row>
    <row r="79" spans="2:7" ht="15">
      <c r="B79" s="111">
        <v>43580</v>
      </c>
      <c r="C79" s="108">
        <v>221</v>
      </c>
      <c r="D79" s="103" t="s">
        <v>60</v>
      </c>
      <c r="E79" s="59"/>
      <c r="G79" s="39"/>
    </row>
    <row r="80" spans="2:7" ht="15">
      <c r="B80" s="111">
        <v>43580</v>
      </c>
      <c r="C80" s="108">
        <v>200</v>
      </c>
      <c r="D80" s="103" t="s">
        <v>24</v>
      </c>
      <c r="E80" s="59"/>
      <c r="G80" s="39"/>
    </row>
    <row r="81" spans="2:7" ht="15">
      <c r="B81" s="111">
        <v>43562</v>
      </c>
      <c r="C81" s="108">
        <v>500</v>
      </c>
      <c r="D81" s="103" t="s">
        <v>25</v>
      </c>
      <c r="E81" s="59"/>
      <c r="G81" s="39"/>
    </row>
    <row r="82" spans="2:7" ht="15">
      <c r="B82" s="111">
        <v>43562</v>
      </c>
      <c r="C82" s="108">
        <v>1000</v>
      </c>
      <c r="D82" s="103" t="s">
        <v>44</v>
      </c>
      <c r="E82" s="59"/>
      <c r="G82" s="39"/>
    </row>
    <row r="83" spans="2:7" ht="15">
      <c r="B83" s="111">
        <v>43583</v>
      </c>
      <c r="C83" s="108">
        <v>30</v>
      </c>
      <c r="D83" s="103" t="s">
        <v>123</v>
      </c>
      <c r="E83" s="59"/>
      <c r="G83" s="39"/>
    </row>
    <row r="84" spans="2:7" ht="15">
      <c r="B84" s="111">
        <v>43567</v>
      </c>
      <c r="C84" s="108">
        <v>500</v>
      </c>
      <c r="D84" s="103" t="s">
        <v>124</v>
      </c>
      <c r="E84" s="59"/>
      <c r="G84" s="39"/>
    </row>
    <row r="85" spans="2:7" ht="15">
      <c r="B85" s="111">
        <v>43572</v>
      </c>
      <c r="C85" s="108">
        <v>100</v>
      </c>
      <c r="D85" s="103" t="s">
        <v>26</v>
      </c>
      <c r="E85" s="59"/>
      <c r="G85" s="39"/>
    </row>
    <row r="86" spans="2:7" ht="15">
      <c r="B86" s="111">
        <v>43564</v>
      </c>
      <c r="C86" s="108">
        <v>500</v>
      </c>
      <c r="D86" s="103" t="s">
        <v>125</v>
      </c>
      <c r="E86" s="59" t="s">
        <v>51</v>
      </c>
      <c r="G86" s="39"/>
    </row>
    <row r="87" spans="2:7" ht="15">
      <c r="B87" s="111">
        <v>43559</v>
      </c>
      <c r="C87" s="108">
        <v>1000</v>
      </c>
      <c r="D87" s="103" t="s">
        <v>126</v>
      </c>
      <c r="E87" s="59" t="s">
        <v>51</v>
      </c>
      <c r="G87" s="39"/>
    </row>
    <row r="88" spans="2:7" ht="15">
      <c r="B88" s="111">
        <v>43583</v>
      </c>
      <c r="C88" s="108">
        <v>30</v>
      </c>
      <c r="D88" s="103" t="s">
        <v>127</v>
      </c>
      <c r="E88" s="59"/>
      <c r="G88" s="39"/>
    </row>
    <row r="89" spans="2:7" ht="15">
      <c r="B89" s="111">
        <v>43557</v>
      </c>
      <c r="C89" s="108">
        <v>500</v>
      </c>
      <c r="D89" s="103" t="s">
        <v>43</v>
      </c>
      <c r="E89" s="59"/>
      <c r="G89" s="39"/>
    </row>
    <row r="90" spans="2:7" ht="15">
      <c r="B90" s="111">
        <v>43576</v>
      </c>
      <c r="C90" s="108">
        <v>50</v>
      </c>
      <c r="D90" s="103" t="s">
        <v>27</v>
      </c>
      <c r="E90" s="59"/>
      <c r="G90" s="39"/>
    </row>
    <row r="91" spans="2:7" ht="15">
      <c r="B91" s="111">
        <v>43567</v>
      </c>
      <c r="C91" s="108">
        <v>300</v>
      </c>
      <c r="D91" s="103" t="s">
        <v>128</v>
      </c>
      <c r="E91" s="59"/>
      <c r="G91" s="39"/>
    </row>
    <row r="92" spans="2:7" ht="15">
      <c r="B92" s="111">
        <v>43571</v>
      </c>
      <c r="C92" s="108">
        <v>50</v>
      </c>
      <c r="D92" s="103" t="s">
        <v>28</v>
      </c>
      <c r="E92" s="59"/>
      <c r="G92" s="39"/>
    </row>
    <row r="93" spans="2:7" ht="15">
      <c r="B93" s="111">
        <v>43559</v>
      </c>
      <c r="C93" s="108">
        <v>500</v>
      </c>
      <c r="D93" s="103" t="s">
        <v>29</v>
      </c>
      <c r="E93" s="59"/>
      <c r="G93" s="39"/>
    </row>
    <row r="94" spans="2:7" ht="15">
      <c r="B94" s="111">
        <v>43566</v>
      </c>
      <c r="C94" s="108">
        <v>300</v>
      </c>
      <c r="D94" s="103" t="s">
        <v>30</v>
      </c>
      <c r="E94" s="59"/>
      <c r="G94" s="39"/>
    </row>
    <row r="95" spans="2:7" ht="15">
      <c r="B95" s="111">
        <v>43583</v>
      </c>
      <c r="C95" s="108">
        <v>100</v>
      </c>
      <c r="D95" s="103" t="s">
        <v>129</v>
      </c>
      <c r="E95" s="59"/>
      <c r="G95" s="39"/>
    </row>
    <row r="96" spans="2:7" ht="15">
      <c r="B96" s="111">
        <v>43580</v>
      </c>
      <c r="C96" s="108">
        <v>500</v>
      </c>
      <c r="D96" s="103" t="s">
        <v>130</v>
      </c>
      <c r="E96" s="59"/>
      <c r="G96" s="39"/>
    </row>
    <row r="97" spans="2:7" ht="15">
      <c r="B97" s="111">
        <v>43579</v>
      </c>
      <c r="C97" s="108">
        <v>50</v>
      </c>
      <c r="D97" s="105" t="s">
        <v>131</v>
      </c>
      <c r="E97" s="59"/>
      <c r="G97" s="39"/>
    </row>
    <row r="98" spans="2:7" ht="15">
      <c r="B98" s="111">
        <v>43565</v>
      </c>
      <c r="C98" s="108">
        <v>5</v>
      </c>
      <c r="D98" s="103" t="s">
        <v>132</v>
      </c>
      <c r="E98" s="59"/>
      <c r="G98" s="39"/>
    </row>
    <row r="99" spans="2:7" ht="15">
      <c r="B99" s="111">
        <v>43572</v>
      </c>
      <c r="C99" s="108">
        <v>100</v>
      </c>
      <c r="D99" s="103" t="s">
        <v>133</v>
      </c>
      <c r="E99" s="61"/>
      <c r="F99" s="40"/>
      <c r="G99" s="7"/>
    </row>
    <row r="100" spans="2:7" ht="15">
      <c r="B100" s="111">
        <v>43573</v>
      </c>
      <c r="C100" s="108">
        <v>200</v>
      </c>
      <c r="D100" s="103" t="s">
        <v>134</v>
      </c>
      <c r="E100" s="61"/>
    </row>
    <row r="101" spans="2:7" ht="15">
      <c r="B101" s="111">
        <v>43562</v>
      </c>
      <c r="C101" s="108">
        <v>500</v>
      </c>
      <c r="D101" s="103" t="s">
        <v>135</v>
      </c>
      <c r="E101" s="59" t="s">
        <v>51</v>
      </c>
    </row>
    <row r="102" spans="2:7" ht="15">
      <c r="B102" s="111">
        <v>43564</v>
      </c>
      <c r="C102" s="108">
        <v>5000</v>
      </c>
      <c r="D102" s="103" t="s">
        <v>57</v>
      </c>
      <c r="E102" s="59" t="s">
        <v>51</v>
      </c>
    </row>
    <row r="103" spans="2:7" ht="15">
      <c r="B103" s="111">
        <v>43576</v>
      </c>
      <c r="C103" s="108">
        <v>200</v>
      </c>
      <c r="D103" s="103" t="s">
        <v>61</v>
      </c>
      <c r="E103" s="61"/>
    </row>
    <row r="104" spans="2:7" ht="15">
      <c r="B104" s="111">
        <v>43574</v>
      </c>
      <c r="C104" s="108">
        <v>40</v>
      </c>
      <c r="D104" s="103" t="s">
        <v>138</v>
      </c>
      <c r="E104" s="61"/>
    </row>
    <row r="105" spans="2:7" ht="15">
      <c r="B105" s="111">
        <v>43557</v>
      </c>
      <c r="C105" s="108">
        <v>20000</v>
      </c>
      <c r="D105" s="103" t="s">
        <v>137</v>
      </c>
      <c r="E105" s="61"/>
    </row>
    <row r="106" spans="2:7" ht="15">
      <c r="B106" s="111">
        <v>43557</v>
      </c>
      <c r="C106" s="108">
        <v>100</v>
      </c>
      <c r="D106" s="103" t="s">
        <v>136</v>
      </c>
      <c r="E106" s="61"/>
    </row>
    <row r="107" spans="2:7" ht="15">
      <c r="B107" s="111">
        <v>43577</v>
      </c>
      <c r="C107" s="108">
        <v>130</v>
      </c>
      <c r="D107" s="103" t="s">
        <v>31</v>
      </c>
      <c r="E107" s="61"/>
    </row>
    <row r="108" spans="2:7" ht="15">
      <c r="B108" s="111">
        <v>43573</v>
      </c>
      <c r="C108" s="108">
        <v>100</v>
      </c>
      <c r="D108" s="103" t="s">
        <v>39</v>
      </c>
      <c r="E108" s="61"/>
    </row>
    <row r="109" spans="2:7" ht="15">
      <c r="B109" s="111">
        <v>43576</v>
      </c>
      <c r="C109" s="108">
        <v>100</v>
      </c>
      <c r="D109" s="103" t="s">
        <v>32</v>
      </c>
      <c r="E109" s="61"/>
    </row>
    <row r="110" spans="2:7" ht="15">
      <c r="B110" s="111">
        <v>43584</v>
      </c>
      <c r="C110" s="108">
        <v>400</v>
      </c>
      <c r="D110" s="103" t="s">
        <v>42</v>
      </c>
      <c r="E110" s="61"/>
    </row>
    <row r="111" spans="2:7" ht="15">
      <c r="B111" s="111">
        <v>43583</v>
      </c>
      <c r="C111" s="108">
        <v>30</v>
      </c>
      <c r="D111" s="103" t="s">
        <v>62</v>
      </c>
      <c r="E111" s="61"/>
    </row>
    <row r="112" spans="2:7" ht="15">
      <c r="B112" s="111">
        <v>43562</v>
      </c>
      <c r="C112" s="108">
        <v>1000</v>
      </c>
      <c r="D112" s="103" t="s">
        <v>139</v>
      </c>
      <c r="E112" s="59" t="s">
        <v>51</v>
      </c>
    </row>
    <row r="113" spans="2:5" ht="15">
      <c r="B113" s="111">
        <v>43569</v>
      </c>
      <c r="C113" s="108">
        <v>500</v>
      </c>
      <c r="D113" s="103" t="s">
        <v>63</v>
      </c>
      <c r="E113" s="61"/>
    </row>
    <row r="114" spans="2:5" ht="15">
      <c r="B114" s="111" t="s">
        <v>156</v>
      </c>
      <c r="C114" s="108">
        <v>2242.1</v>
      </c>
      <c r="D114" s="102" t="s">
        <v>41</v>
      </c>
      <c r="E114" s="61"/>
    </row>
    <row r="115" spans="2:5" ht="15">
      <c r="B115" s="111">
        <v>43583</v>
      </c>
      <c r="C115" s="108">
        <v>50</v>
      </c>
      <c r="D115" s="103" t="s">
        <v>141</v>
      </c>
      <c r="E115" s="61"/>
    </row>
    <row r="116" spans="2:5" ht="15">
      <c r="B116" s="111">
        <v>43560</v>
      </c>
      <c r="C116" s="108">
        <v>2000</v>
      </c>
      <c r="D116" s="103" t="s">
        <v>140</v>
      </c>
      <c r="E116" s="59" t="s">
        <v>51</v>
      </c>
    </row>
    <row r="117" spans="2:5" ht="15">
      <c r="B117" s="111">
        <v>43563</v>
      </c>
      <c r="C117" s="108">
        <v>500</v>
      </c>
      <c r="D117" s="103" t="s">
        <v>142</v>
      </c>
      <c r="E117" s="59" t="s">
        <v>51</v>
      </c>
    </row>
    <row r="118" spans="2:5" ht="15">
      <c r="B118" s="111">
        <v>43581</v>
      </c>
      <c r="C118" s="108">
        <v>100</v>
      </c>
      <c r="D118" s="103" t="s">
        <v>40</v>
      </c>
      <c r="E118" s="61"/>
    </row>
    <row r="119" spans="2:5" ht="15">
      <c r="B119" s="111">
        <v>43578</v>
      </c>
      <c r="C119" s="108">
        <v>75</v>
      </c>
      <c r="D119" s="102" t="s">
        <v>143</v>
      </c>
      <c r="E119" s="61"/>
    </row>
    <row r="120" spans="2:5" ht="15">
      <c r="B120" s="111">
        <v>43584</v>
      </c>
      <c r="C120" s="108">
        <v>200</v>
      </c>
      <c r="D120" s="102" t="s">
        <v>144</v>
      </c>
      <c r="E120" s="61"/>
    </row>
    <row r="121" spans="2:5" ht="15">
      <c r="B121" s="111">
        <v>43579</v>
      </c>
      <c r="C121" s="108">
        <v>100</v>
      </c>
      <c r="D121" s="102" t="s">
        <v>33</v>
      </c>
      <c r="E121" s="61"/>
    </row>
    <row r="122" spans="2:5" ht="15">
      <c r="B122" s="111">
        <v>43566</v>
      </c>
      <c r="C122" s="108">
        <v>200</v>
      </c>
      <c r="D122" s="102" t="s">
        <v>146</v>
      </c>
      <c r="E122" s="61"/>
    </row>
    <row r="123" spans="2:5" ht="15">
      <c r="B123" s="111">
        <v>43581</v>
      </c>
      <c r="C123" s="108">
        <v>150</v>
      </c>
      <c r="D123" s="102" t="s">
        <v>34</v>
      </c>
      <c r="E123" s="61"/>
    </row>
    <row r="124" spans="2:5" ht="15">
      <c r="B124" s="111">
        <v>43558</v>
      </c>
      <c r="C124" s="108">
        <v>5000</v>
      </c>
      <c r="D124" s="103" t="s">
        <v>145</v>
      </c>
      <c r="E124" s="59" t="s">
        <v>51</v>
      </c>
    </row>
    <row r="125" spans="2:5" ht="15">
      <c r="B125" s="111">
        <v>43562</v>
      </c>
      <c r="C125" s="108">
        <v>1000</v>
      </c>
      <c r="D125" s="103" t="s">
        <v>147</v>
      </c>
      <c r="E125" s="59" t="s">
        <v>51</v>
      </c>
    </row>
    <row r="126" spans="2:5" ht="15">
      <c r="B126" s="111">
        <v>43562</v>
      </c>
      <c r="C126" s="108">
        <v>1000</v>
      </c>
      <c r="D126" s="103" t="s">
        <v>148</v>
      </c>
      <c r="E126" s="59" t="s">
        <v>51</v>
      </c>
    </row>
    <row r="127" spans="2:5" ht="15">
      <c r="B127" s="111" t="s">
        <v>157</v>
      </c>
      <c r="C127" s="108">
        <v>4000</v>
      </c>
      <c r="D127" s="103" t="s">
        <v>147</v>
      </c>
      <c r="E127" s="59" t="s">
        <v>51</v>
      </c>
    </row>
    <row r="128" spans="2:5" ht="15">
      <c r="B128" s="111">
        <v>43569</v>
      </c>
      <c r="C128" s="108">
        <v>100</v>
      </c>
      <c r="D128" s="102" t="s">
        <v>64</v>
      </c>
      <c r="E128" s="61"/>
    </row>
    <row r="129" spans="2:7" ht="15">
      <c r="B129" s="111">
        <v>43583</v>
      </c>
      <c r="C129" s="108">
        <v>2500</v>
      </c>
      <c r="D129" s="102" t="s">
        <v>149</v>
      </c>
      <c r="E129" s="61"/>
    </row>
    <row r="130" spans="2:7" ht="15.75" thickBot="1">
      <c r="B130" s="112">
        <v>43567</v>
      </c>
      <c r="C130" s="109">
        <v>1000</v>
      </c>
      <c r="D130" s="106" t="s">
        <v>150</v>
      </c>
      <c r="E130" s="62"/>
    </row>
    <row r="131" spans="2:7" ht="13.5" thickBot="1"/>
    <row r="132" spans="2:7" ht="15" customHeight="1">
      <c r="B132" s="77" t="s">
        <v>79</v>
      </c>
      <c r="C132" s="78"/>
      <c r="D132" s="78"/>
      <c r="E132" s="79"/>
      <c r="G132" s="7"/>
    </row>
    <row r="133" spans="2:7" ht="13.5" customHeight="1" thickBot="1">
      <c r="B133" s="80"/>
      <c r="C133" s="81"/>
      <c r="D133" s="81"/>
      <c r="E133" s="82"/>
      <c r="G133" s="7"/>
    </row>
  </sheetData>
  <autoFilter ref="B7:E98"/>
  <mergeCells count="3">
    <mergeCell ref="B2:E3"/>
    <mergeCell ref="B4:E5"/>
    <mergeCell ref="B132:E133"/>
  </mergeCells>
  <conditionalFormatting sqref="D8:D130">
    <cfRule type="cellIs" priority="1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Апрель SMS </vt:lpstr>
      <vt:lpstr>Апрель Яндекс</vt:lpstr>
      <vt:lpstr>Апрель Кукуруза</vt:lpstr>
      <vt:lpstr>Апрель Открытие</vt:lpstr>
      <vt:lpstr>Апрель Сбербанк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 Author</dc:creator>
  <cp:lastModifiedBy>Шаурова Кристина Николаевна</cp:lastModifiedBy>
  <cp:revision>0</cp:revision>
  <dcterms:created xsi:type="dcterms:W3CDTF">2018-11-01T07:12:21Z</dcterms:created>
  <dcterms:modified xsi:type="dcterms:W3CDTF">2019-05-14T13:27:17Z</dcterms:modified>
</cp:coreProperties>
</file>