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8270" windowHeight="7515" activeTab="3"/>
  </bookViews>
  <sheets>
    <sheet name="Апрель Яндекс" sheetId="2" r:id="rId1"/>
    <sheet name="Апрель Открытие" sheetId="4" r:id="rId2"/>
    <sheet name="Апрель Сбербанк" sheetId="5" r:id="rId3"/>
    <sheet name="Апрель Гуди(Партнер.Про)" sheetId="6" r:id="rId4"/>
    <sheet name="Апрель SMS" sheetId="7" r:id="rId5"/>
  </sheets>
  <calcPr calcId="145621" refMode="R1C1"/>
</workbook>
</file>

<file path=xl/calcChain.xml><?xml version="1.0" encoding="utf-8"?>
<calcChain xmlns="http://schemas.openxmlformats.org/spreadsheetml/2006/main">
  <c r="G159" i="5" l="1"/>
</calcChain>
</file>

<file path=xl/sharedStrings.xml><?xml version="1.0" encoding="utf-8"?>
<sst xmlns="http://schemas.openxmlformats.org/spreadsheetml/2006/main" count="210" uniqueCount="191">
  <si>
    <t xml:space="preserve">Благотворительный фонд "Подари надежду" по программе "Чужих детей не бывает". </t>
  </si>
  <si>
    <t>Сумма перечисления</t>
  </si>
  <si>
    <t>Поступившая сумма с учетом комиссии</t>
  </si>
  <si>
    <t>Телефон (последние 4 цифры номера)</t>
  </si>
  <si>
    <t>Дата поступления на счет</t>
  </si>
  <si>
    <t>Благотворитель</t>
  </si>
  <si>
    <t>Комментарии</t>
  </si>
  <si>
    <t>Дата</t>
  </si>
  <si>
    <t>Поступившая сумма , руб.</t>
  </si>
  <si>
    <t xml:space="preserve"> Имя Благотворителя</t>
  </si>
  <si>
    <t>Дата совершения пожертвования</t>
  </si>
  <si>
    <t>Текст SMS</t>
  </si>
  <si>
    <t>Б* Вера Ивановна</t>
  </si>
  <si>
    <t>Б* Татьяна Геннадьевна</t>
  </si>
  <si>
    <t>Б* Ольга Николаевна</t>
  </si>
  <si>
    <t>В* Елена Вильгельмовна</t>
  </si>
  <si>
    <t>Г* Сергей Александрович</t>
  </si>
  <si>
    <t>З* Владимир Владимирович</t>
  </si>
  <si>
    <t>З* Гульфия Раисовна</t>
  </si>
  <si>
    <t>И* Светлана Валерьевна</t>
  </si>
  <si>
    <t>К* Евгений Юрьевич</t>
  </si>
  <si>
    <t>К* Наталья Алексеевна</t>
  </si>
  <si>
    <t>К* Елена Яковлевна</t>
  </si>
  <si>
    <t>К* Антон Анатольевич</t>
  </si>
  <si>
    <t>К* Надежда Владимировна</t>
  </si>
  <si>
    <t>Л* Валентина Сергеевна</t>
  </si>
  <si>
    <t>Н* Михаил Ушангиевич</t>
  </si>
  <si>
    <t>П* Руслан Анатольевич</t>
  </si>
  <si>
    <t>П* Андрей Владимирович</t>
  </si>
  <si>
    <t>П* Оксана Ивановна</t>
  </si>
  <si>
    <t>П* Валентина Александровна</t>
  </si>
  <si>
    <t>П* Владимир Викторович</t>
  </si>
  <si>
    <t>С* Светлана Юрьевна</t>
  </si>
  <si>
    <t>С* Зоя Петровна</t>
  </si>
  <si>
    <t>С* Наталья Николаевна</t>
  </si>
  <si>
    <t>Т* Григорий Евгеньевич</t>
  </si>
  <si>
    <t>Т* Сергей Викторович</t>
  </si>
  <si>
    <t>Ш* Татьяна Тихоновна</t>
  </si>
  <si>
    <t>Ш* Елена Ивановна</t>
  </si>
  <si>
    <t>Я* Габриэла Николаевна</t>
  </si>
  <si>
    <t>М* Мария Валерьевна</t>
  </si>
  <si>
    <t>Ж* Виктория Владимировна</t>
  </si>
  <si>
    <t>С* Кирилл Андреевич</t>
  </si>
  <si>
    <t>К* Андрей Валерьевич</t>
  </si>
  <si>
    <t>М* Олег Ренатович</t>
  </si>
  <si>
    <t>Е* Роман Анатольевич</t>
  </si>
  <si>
    <t>Ж* Марина Викторовна</t>
  </si>
  <si>
    <t>К* Дмитрий Викторович</t>
  </si>
  <si>
    <t>К* Юрий</t>
  </si>
  <si>
    <t>К* Олег</t>
  </si>
  <si>
    <t>С* Андрей Иванович</t>
  </si>
  <si>
    <t>У* Светлана Викторовна</t>
  </si>
  <si>
    <t>В* Танзил Ягъфарович</t>
  </si>
  <si>
    <t>И* Андрей Валентинович</t>
  </si>
  <si>
    <t>С* Юрий Вячеславович</t>
  </si>
  <si>
    <t>В* Ирина Васильевна</t>
  </si>
  <si>
    <t>К* Юлия Михайловна</t>
  </si>
  <si>
    <t>Л* Арсен Асланович</t>
  </si>
  <si>
    <t>М* Игорь Владимирович</t>
  </si>
  <si>
    <t>П* Олег Александрович</t>
  </si>
  <si>
    <t>С* Полина Анатольевна</t>
  </si>
  <si>
    <t>Ф* Владимир Борисович</t>
  </si>
  <si>
    <t>Ш* Денис Николаевич</t>
  </si>
  <si>
    <t>С* Виктор Леонидович</t>
  </si>
  <si>
    <t>0978</t>
  </si>
  <si>
    <t>Н* Ольга</t>
  </si>
  <si>
    <t>Ж* Мария Игоревна</t>
  </si>
  <si>
    <t xml:space="preserve">И* Павел </t>
  </si>
  <si>
    <t>П* Юлия Борисовна</t>
  </si>
  <si>
    <t>П* Ольга Евгеньевна</t>
  </si>
  <si>
    <t>П* Дарья Сергеевна</t>
  </si>
  <si>
    <t>С* Татьяна Анатольевна</t>
  </si>
  <si>
    <t>Ф* Маргарита Олеговна</t>
  </si>
  <si>
    <t>Отчет о пожертвованиях, через платёжный сервис Яндекс.Деньги за апрель 2021г.</t>
  </si>
  <si>
    <t>Лерия</t>
  </si>
  <si>
    <t>Денис</t>
  </si>
  <si>
    <t>Инна</t>
  </si>
  <si>
    <t>Даниил поправляйся</t>
  </si>
  <si>
    <t>Поступившая сумма пожертвований через платёжный сервис Яндекс.Деньги за апрель 2021г.: 1755,00 руб.</t>
  </si>
  <si>
    <t>Отчет о пожертвованиях, через платёжный сервис Гуди(Партнер.Про) за апрель 2021г.</t>
  </si>
  <si>
    <t>Поступившая сумма пожертвований через платёжный сервис Гуди(Партнер.Про) за апрель 2021г.: 00,00 руб.</t>
  </si>
  <si>
    <t>Отчет о пожертвованиях, поступивших на короткий номер 3443 с текстом Бф, за апрель 2021г.</t>
  </si>
  <si>
    <t>Cумма пожертвований по SMS с учетом комиссии за апрель 2021г.: 9,4 рублей.</t>
  </si>
  <si>
    <t>Отчет о пожертвованиях через Сбербанк в апреле 2021г.</t>
  </si>
  <si>
    <t>А* Андрей Сергеевич</t>
  </si>
  <si>
    <t>А* Елена Васильевна</t>
  </si>
  <si>
    <t>Б* Динис Фанавиевич</t>
  </si>
  <si>
    <t>Б* Александр Игоревич</t>
  </si>
  <si>
    <t>В* Николай Николаевич</t>
  </si>
  <si>
    <t>В* Станислав Хакимович</t>
  </si>
  <si>
    <t>Г* Оксана Леонидовна</t>
  </si>
  <si>
    <t>Г* Татьяна Тотрадзовна</t>
  </si>
  <si>
    <t>Г* Дмитрий Львович</t>
  </si>
  <si>
    <t>Д* Мавлюха Хусаиновна</t>
  </si>
  <si>
    <t>Д* Виталий Игоревич</t>
  </si>
  <si>
    <t>Д* Татьяна Сергеевна</t>
  </si>
  <si>
    <t>З* Анна Вячеславовна</t>
  </si>
  <si>
    <t>И* Павел Владимирович</t>
  </si>
  <si>
    <t>К* Елена Викторовна</t>
  </si>
  <si>
    <t>К* Алла Викторовна</t>
  </si>
  <si>
    <t>К* Татьяна Сергеевна</t>
  </si>
  <si>
    <t>К* Наталья Юрьевна</t>
  </si>
  <si>
    <t>К* Людмила Павловна</t>
  </si>
  <si>
    <t>К* Евгений Анатольевич</t>
  </si>
  <si>
    <t>К* Мария Андреевна</t>
  </si>
  <si>
    <t>К* Азиз Владимирович</t>
  </si>
  <si>
    <t>Л* Юрий Александрович</t>
  </si>
  <si>
    <t>Л* Алексей иванович</t>
  </si>
  <si>
    <t>Л* Сергей Рудольфович</t>
  </si>
  <si>
    <t>М* Евгений Александрович</t>
  </si>
  <si>
    <t>М* Анна Ивановна</t>
  </si>
  <si>
    <t>М* Ольга Викторовна</t>
  </si>
  <si>
    <t>М* Елена Николаевна</t>
  </si>
  <si>
    <t>М* Юлия Израиловна</t>
  </si>
  <si>
    <t>П* Олеся Вячеславовна</t>
  </si>
  <si>
    <t>П* Наталья Васильевна</t>
  </si>
  <si>
    <t>П* Оксана Юрьевна</t>
  </si>
  <si>
    <t>П* Алина Петровна</t>
  </si>
  <si>
    <t>П* Андрей Валентинович</t>
  </si>
  <si>
    <t>П* Татьяна Сергеевна</t>
  </si>
  <si>
    <t>П* Евгений Евгеньевич</t>
  </si>
  <si>
    <t>П* Елена Ашалузовна</t>
  </si>
  <si>
    <t>Р* Ольга Давидовна</t>
  </si>
  <si>
    <t>С* Руслан Радикович</t>
  </si>
  <si>
    <t>С* Анастасия Николаевна</t>
  </si>
  <si>
    <t>С* Ольга Александровна</t>
  </si>
  <si>
    <t>С* Екатерина Анатольевна</t>
  </si>
  <si>
    <t>У* Рашит Рафаилович</t>
  </si>
  <si>
    <t>Ф* Наталья Владимировна</t>
  </si>
  <si>
    <t>Х* Гузелия Ильсуровна</t>
  </si>
  <si>
    <t>Х* Оксана Владимировна</t>
  </si>
  <si>
    <t>Ц* Алексей Михайлович</t>
  </si>
  <si>
    <t>Ц* Александр Леонидович</t>
  </si>
  <si>
    <t>Ф* Надежда Васильевна</t>
  </si>
  <si>
    <t>Ч* Денис Викторович</t>
  </si>
  <si>
    <t>Ш* Анна Владимировна</t>
  </si>
  <si>
    <t>Я* Марина Владимировна</t>
  </si>
  <si>
    <t>А* Надежда Петровна</t>
  </si>
  <si>
    <t>Б* Николай Николаевич</t>
  </si>
  <si>
    <t>Б* Елена владимировна</t>
  </si>
  <si>
    <t>Б* Екатерина Алексеевна</t>
  </si>
  <si>
    <t>В* Елена Геннадьевна</t>
  </si>
  <si>
    <t>Г* Мария Владимировна</t>
  </si>
  <si>
    <t>Г* Ольга Вячеславовна</t>
  </si>
  <si>
    <t>Д* Анастасия Олеговна</t>
  </si>
  <si>
    <t>Д* Филипп Игоревич</t>
  </si>
  <si>
    <t>И* Алена Юрьевна</t>
  </si>
  <si>
    <t>И* Елена Николаевна</t>
  </si>
  <si>
    <t>К* Мария Викторовна</t>
  </si>
  <si>
    <t>К* Евгений Игоревич</t>
  </si>
  <si>
    <t>К* Денис Владимирович</t>
  </si>
  <si>
    <t>К* Вячеслав Александрович</t>
  </si>
  <si>
    <t>К* Катерина Сергеевна</t>
  </si>
  <si>
    <t>Л* Екатерина Валерьевна</t>
  </si>
  <si>
    <t>М* Софья Евгеньевна</t>
  </si>
  <si>
    <t>М* Марина Николаевна</t>
  </si>
  <si>
    <t>Н* Оксана Сергеевна</t>
  </si>
  <si>
    <t>П* Дмитрий Владимирович</t>
  </si>
  <si>
    <t>П* Мария Андреевна</t>
  </si>
  <si>
    <t>Р* Даниил Юрьевич</t>
  </si>
  <si>
    <t>Р* Дмитрий Сергеевич</t>
  </si>
  <si>
    <t>Р* Ксения Дмитриевна</t>
  </si>
  <si>
    <t>С* Надежда Александровна</t>
  </si>
  <si>
    <t>С* Павел Дмитриевич</t>
  </si>
  <si>
    <t>С* Людмила Васильевна</t>
  </si>
  <si>
    <t>С* Сергей Владимирович</t>
  </si>
  <si>
    <t>С* Юлия Алексеевна</t>
  </si>
  <si>
    <t>С* Константин Владимирович</t>
  </si>
  <si>
    <t>Т* Ольга Анатольевна</t>
  </si>
  <si>
    <t>Т* Олег Игоревич</t>
  </si>
  <si>
    <t>Х* Елена Егоровна</t>
  </si>
  <si>
    <t>Ч* Екатерина Игоревна</t>
  </si>
  <si>
    <t>Ш* Анастасия Викторовна</t>
  </si>
  <si>
    <t>Я* Дмитрий Геннадьевич</t>
  </si>
  <si>
    <t>10.04.2021,14.04.2021</t>
  </si>
  <si>
    <t>09.04.2021,26.04.2021</t>
  </si>
  <si>
    <t>05.04.2021,13.04.2021,19.04.2021,26.04.2021</t>
  </si>
  <si>
    <t>13.04.2021,22.04.2021</t>
  </si>
  <si>
    <t>05.04.2021,14.04.2021,20.04.2021,28.04.2021,29.04.2021</t>
  </si>
  <si>
    <t>13.04.2021,20.04.2021</t>
  </si>
  <si>
    <t>03.04.2021,10.04.2021,17.04.2021,24.04.2021</t>
  </si>
  <si>
    <t>10.04.2021,30.04.2021</t>
  </si>
  <si>
    <t>06.04.2021,30.04.2021</t>
  </si>
  <si>
    <t>12.04.2021,19.04.2021</t>
  </si>
  <si>
    <t>02.04.2021,16.04.2021,28.04.2021</t>
  </si>
  <si>
    <t>29.04.2021,30.04.2021</t>
  </si>
  <si>
    <t>для Дмитрия З.</t>
  </si>
  <si>
    <t>07.04.2021,14.04.2021,21.04.2021,28.04.2021</t>
  </si>
  <si>
    <t>Отчет о пожертвованиях через Банк Открытие в апреле 2021г.</t>
  </si>
  <si>
    <t>Поступившая сумма пожертвований через банк Открытие в апреле 2021г.: 4960,00 руб.</t>
  </si>
  <si>
    <t>Поступившая сумма пожертвований через Сбербанк в апреле 2021г.: 109471,07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</si>
</sst>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\ ##0.00"/>
    <numFmt numFmtId="165" formatCode="\+0######0000"/>
    <numFmt numFmtId="166" formatCode="dd/mm/yy;@"/>
    <numFmt numFmtId="167" formatCode="_(* #,##0.00_);_(* \(#,##0.00\);_(* &quot;-&quot;??_);_(@_)"/>
    <numFmt numFmtId="168" formatCode="_([$€]* #,##0.00_);_([$€]* \(#,##0.00\);_([$€]* &quot;-&quot;??_);_(@_)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b/>
      <sz val="10"/>
      <color rgb="FF003366"/>
      <name val="Arial"/>
      <family val="2"/>
      <charset val="204"/>
    </font>
    <font>
      <sz val="10"/>
      <name val="Arial"/>
      <family val="2"/>
      <charset val="204"/>
    </font>
    <font>
      <b/>
      <sz val="11"/>
      <color rgb="FF003366"/>
      <name val="Arial"/>
      <family val="2"/>
      <charset val="204"/>
    </font>
    <font>
      <b/>
      <sz val="11"/>
      <color rgb="FF3366FF"/>
      <name val="Arial"/>
      <family val="2"/>
      <charset val="204"/>
    </font>
    <font>
      <sz val="11"/>
      <name val="Arial"/>
      <family val="2"/>
      <charset val="204"/>
    </font>
    <font>
      <sz val="10"/>
      <name val="PragmaticaCTT"/>
      <charset val="204"/>
    </font>
    <font>
      <u/>
      <sz val="10"/>
      <color indexed="12"/>
      <name val="Arial Cyr"/>
      <family val="2"/>
      <charset val="204"/>
    </font>
    <font>
      <sz val="1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1"/>
      <name val="Arial Cyr"/>
      <charset val="204"/>
    </font>
    <font>
      <sz val="11"/>
      <name val="Calibri"/>
      <family val="2"/>
      <charset val="204"/>
    </font>
    <font>
      <sz val="10"/>
      <color rgb="FF003366"/>
      <name val="Arial"/>
      <family val="2"/>
      <charset val="204"/>
    </font>
    <font>
      <u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2" fillId="0" borderId="1" applyNumberFormat="0" applyFill="0" applyAlignment="0" applyProtection="0"/>
    <xf numFmtId="0" fontId="3" fillId="0" borderId="0"/>
    <xf numFmtId="0" fontId="9" fillId="0" borderId="0"/>
    <xf numFmtId="0" fontId="5" fillId="0" borderId="0"/>
    <xf numFmtId="0" fontId="10" fillId="0" borderId="0" applyNumberFormat="0" applyFill="0" applyBorder="0" applyAlignment="0" applyProtection="0"/>
    <xf numFmtId="0" fontId="1" fillId="0" borderId="0"/>
    <xf numFmtId="0" fontId="11" fillId="0" borderId="0"/>
    <xf numFmtId="168" fontId="5" fillId="0" borderId="0" applyFont="0" applyFill="0" applyBorder="0" applyAlignment="0" applyProtection="0"/>
    <xf numFmtId="0" fontId="12" fillId="0" borderId="1" applyNumberFormat="0" applyFill="0" applyAlignment="0" applyProtection="0"/>
    <xf numFmtId="167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145">
    <xf numFmtId="0" fontId="0" fillId="0" borderId="0" xfId="0"/>
    <xf numFmtId="0" fontId="3" fillId="0" borderId="0" xfId="2"/>
    <xf numFmtId="0" fontId="3" fillId="0" borderId="0" xfId="2" applyFill="1"/>
    <xf numFmtId="0" fontId="3" fillId="0" borderId="0" xfId="2" applyFill="1" applyBorder="1"/>
    <xf numFmtId="166" fontId="3" fillId="0" borderId="0" xfId="2" applyNumberFormat="1" applyFill="1" applyBorder="1" applyAlignment="1">
      <alignment horizontal="center" vertical="center"/>
    </xf>
    <xf numFmtId="49" fontId="3" fillId="0" borderId="0" xfId="2" applyNumberFormat="1" applyFill="1" applyBorder="1" applyAlignment="1">
      <alignment horizontal="center" vertical="center"/>
    </xf>
    <xf numFmtId="0" fontId="3" fillId="0" borderId="0" xfId="2" applyFill="1" applyAlignment="1">
      <alignment horizontal="center" vertical="center"/>
    </xf>
    <xf numFmtId="166" fontId="7" fillId="0" borderId="0" xfId="2" applyNumberFormat="1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165" fontId="7" fillId="0" borderId="5" xfId="2" applyNumberFormat="1" applyFont="1" applyFill="1" applyBorder="1" applyAlignment="1">
      <alignment horizontal="center" vertical="center"/>
    </xf>
    <xf numFmtId="165" fontId="7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164" fontId="3" fillId="0" borderId="0" xfId="2" applyNumberFormat="1" applyFill="1" applyBorder="1" applyAlignment="1">
      <alignment horizontal="center" vertical="center"/>
    </xf>
    <xf numFmtId="165" fontId="3" fillId="0" borderId="0" xfId="2" applyNumberFormat="1" applyFill="1" applyBorder="1" applyAlignment="1">
      <alignment horizontal="center" vertical="center"/>
    </xf>
    <xf numFmtId="0" fontId="3" fillId="0" borderId="0" xfId="2"/>
    <xf numFmtId="166" fontId="7" fillId="0" borderId="0" xfId="2" applyNumberFormat="1" applyFont="1" applyFill="1" applyBorder="1" applyAlignment="1">
      <alignment horizontal="center" vertical="center"/>
    </xf>
    <xf numFmtId="165" fontId="7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165" fontId="6" fillId="2" borderId="2" xfId="2" applyNumberFormat="1" applyFont="1" applyFill="1" applyBorder="1" applyAlignment="1">
      <alignment horizontal="center" vertical="center" wrapText="1"/>
    </xf>
    <xf numFmtId="166" fontId="6" fillId="2" borderId="2" xfId="2" applyNumberFormat="1" applyFont="1" applyFill="1" applyBorder="1" applyAlignment="1">
      <alignment horizontal="center" vertical="center" wrapText="1"/>
    </xf>
    <xf numFmtId="0" fontId="3" fillId="0" borderId="0" xfId="2"/>
    <xf numFmtId="0" fontId="3" fillId="0" borderId="0" xfId="2" applyFill="1" applyBorder="1"/>
    <xf numFmtId="166" fontId="7" fillId="0" borderId="0" xfId="2" applyNumberFormat="1" applyFont="1" applyFill="1" applyBorder="1" applyAlignment="1">
      <alignment horizontal="center" vertical="center"/>
    </xf>
    <xf numFmtId="165" fontId="7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2" fontId="3" fillId="0" borderId="0" xfId="2" applyNumberFormat="1" applyFill="1" applyBorder="1" applyAlignment="1">
      <alignment horizontal="center" vertical="center"/>
    </xf>
    <xf numFmtId="14" fontId="1" fillId="0" borderId="0" xfId="1" applyNumberFormat="1" applyFont="1" applyFill="1" applyBorder="1" applyAlignment="1">
      <alignment horizontal="center"/>
    </xf>
    <xf numFmtId="0" fontId="3" fillId="0" borderId="0" xfId="2"/>
    <xf numFmtId="0" fontId="3" fillId="0" borderId="0" xfId="2" applyAlignment="1">
      <alignment horizontal="center"/>
    </xf>
    <xf numFmtId="0" fontId="3" fillId="0" borderId="0" xfId="2" applyFill="1"/>
    <xf numFmtId="165" fontId="3" fillId="0" borderId="0" xfId="2" applyNumberFormat="1" applyAlignment="1">
      <alignment horizontal="center"/>
    </xf>
    <xf numFmtId="166" fontId="3" fillId="0" borderId="0" xfId="2" applyNumberFormat="1" applyAlignment="1">
      <alignment horizontal="center" vertical="center"/>
    </xf>
    <xf numFmtId="0" fontId="3" fillId="0" borderId="0" xfId="2" applyAlignment="1">
      <alignment horizontal="center" vertical="center"/>
    </xf>
    <xf numFmtId="0" fontId="3" fillId="0" borderId="0" xfId="2" applyFill="1" applyBorder="1"/>
    <xf numFmtId="166" fontId="3" fillId="0" borderId="0" xfId="2" applyNumberFormat="1" applyFill="1" applyBorder="1" applyAlignment="1">
      <alignment horizontal="center" vertical="center"/>
    </xf>
    <xf numFmtId="49" fontId="3" fillId="0" borderId="0" xfId="2" applyNumberFormat="1" applyFill="1" applyBorder="1" applyAlignment="1">
      <alignment horizontal="center" vertical="center"/>
    </xf>
    <xf numFmtId="0" fontId="3" fillId="0" borderId="0" xfId="2" applyFill="1" applyAlignment="1">
      <alignment horizontal="center" vertical="center"/>
    </xf>
    <xf numFmtId="166" fontId="7" fillId="0" borderId="0" xfId="2" applyNumberFormat="1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165" fontId="7" fillId="0" borderId="5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164" fontId="3" fillId="0" borderId="0" xfId="2" applyNumberFormat="1" applyFill="1" applyBorder="1" applyAlignment="1">
      <alignment horizontal="center" vertical="center"/>
    </xf>
    <xf numFmtId="165" fontId="3" fillId="0" borderId="0" xfId="2" applyNumberFormat="1" applyFill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5" fillId="0" borderId="0" xfId="4" applyBorder="1"/>
    <xf numFmtId="0" fontId="10" fillId="0" borderId="0" xfId="5" applyBorder="1"/>
    <xf numFmtId="0" fontId="2" fillId="0" borderId="0" xfId="1" applyFill="1" applyBorder="1"/>
    <xf numFmtId="0" fontId="5" fillId="0" borderId="0" xfId="2" applyFont="1" applyFill="1" applyBorder="1" applyAlignment="1">
      <alignment horizontal="center" vertical="center"/>
    </xf>
    <xf numFmtId="14" fontId="0" fillId="0" borderId="0" xfId="1" applyNumberFormat="1" applyFont="1" applyFill="1" applyBorder="1" applyAlignment="1">
      <alignment horizontal="center"/>
    </xf>
    <xf numFmtId="0" fontId="3" fillId="0" borderId="0" xfId="2" applyFill="1" applyBorder="1" applyAlignment="1">
      <alignment horizontal="center"/>
    </xf>
    <xf numFmtId="166" fontId="6" fillId="2" borderId="9" xfId="2" applyNumberFormat="1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165" fontId="6" fillId="2" borderId="9" xfId="2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10" fillId="0" borderId="0" xfId="5"/>
    <xf numFmtId="14" fontId="0" fillId="0" borderId="0" xfId="0" applyNumberFormat="1" applyBorder="1"/>
    <xf numFmtId="0" fontId="0" fillId="0" borderId="0" xfId="0" applyBorder="1"/>
    <xf numFmtId="165" fontId="4" fillId="0" borderId="0" xfId="2" applyNumberFormat="1" applyFont="1" applyFill="1" applyBorder="1" applyAlignment="1">
      <alignment horizontal="center" vertical="center" wrapText="1"/>
    </xf>
    <xf numFmtId="49" fontId="3" fillId="0" borderId="0" xfId="2" applyNumberFormat="1" applyFill="1" applyBorder="1"/>
    <xf numFmtId="167" fontId="0" fillId="0" borderId="0" xfId="0" applyNumberFormat="1" applyFill="1" applyBorder="1"/>
    <xf numFmtId="4" fontId="12" fillId="3" borderId="0" xfId="9" applyNumberFormat="1" applyFill="1" applyBorder="1"/>
    <xf numFmtId="0" fontId="12" fillId="3" borderId="0" xfId="9" applyNumberFormat="1" applyFill="1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14" fontId="10" fillId="0" borderId="0" xfId="5" applyNumberFormat="1"/>
    <xf numFmtId="0" fontId="13" fillId="0" borderId="9" xfId="9" applyFont="1" applyBorder="1"/>
    <xf numFmtId="166" fontId="7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0" fillId="0" borderId="0" xfId="0"/>
    <xf numFmtId="0" fontId="7" fillId="0" borderId="0" xfId="2" applyFont="1" applyFill="1" applyBorder="1" applyAlignment="1">
      <alignment horizontal="center" vertical="center"/>
    </xf>
    <xf numFmtId="165" fontId="7" fillId="0" borderId="0" xfId="2" applyNumberFormat="1" applyFont="1" applyFill="1" applyBorder="1" applyAlignment="1">
      <alignment horizontal="center" vertical="center"/>
    </xf>
    <xf numFmtId="166" fontId="6" fillId="2" borderId="9" xfId="2" applyNumberFormat="1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165" fontId="6" fillId="2" borderId="9" xfId="2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Alignment="1">
      <alignment wrapText="1"/>
    </xf>
    <xf numFmtId="14" fontId="13" fillId="0" borderId="0" xfId="9" applyNumberFormat="1" applyFont="1" applyFill="1" applyBorder="1" applyAlignment="1">
      <alignment horizontal="center"/>
    </xf>
    <xf numFmtId="14" fontId="0" fillId="0" borderId="9" xfId="0" applyNumberFormat="1" applyFont="1" applyBorder="1"/>
    <xf numFmtId="0" fontId="0" fillId="0" borderId="9" xfId="0" applyFont="1" applyBorder="1"/>
    <xf numFmtId="49" fontId="13" fillId="3" borderId="0" xfId="9" applyNumberFormat="1" applyFont="1" applyFill="1" applyBorder="1" applyAlignment="1">
      <alignment horizontal="right"/>
    </xf>
    <xf numFmtId="0" fontId="12" fillId="3" borderId="0" xfId="9" applyFill="1" applyBorder="1"/>
    <xf numFmtId="0" fontId="3" fillId="0" borderId="9" xfId="2" applyBorder="1"/>
    <xf numFmtId="0" fontId="13" fillId="0" borderId="9" xfId="9" applyFont="1" applyFill="1" applyBorder="1" applyAlignment="1">
      <alignment horizontal="right"/>
    </xf>
    <xf numFmtId="0" fontId="13" fillId="0" borderId="9" xfId="9" applyFont="1" applyFill="1" applyBorder="1" applyAlignment="1">
      <alignment horizontal="right" vertical="center"/>
    </xf>
    <xf numFmtId="0" fontId="10" fillId="0" borderId="0" xfId="5" applyAlignment="1">
      <alignment horizontal="center"/>
    </xf>
    <xf numFmtId="2" fontId="0" fillId="0" borderId="0" xfId="0" applyNumberFormat="1" applyBorder="1"/>
    <xf numFmtId="165" fontId="15" fillId="0" borderId="0" xfId="2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right"/>
    </xf>
    <xf numFmtId="166" fontId="6" fillId="2" borderId="7" xfId="2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6" fillId="0" borderId="0" xfId="0" applyFont="1"/>
    <xf numFmtId="4" fontId="13" fillId="3" borderId="0" xfId="9" applyNumberFormat="1" applyFont="1" applyFill="1" applyBorder="1"/>
    <xf numFmtId="0" fontId="3" fillId="0" borderId="0" xfId="2" applyBorder="1"/>
    <xf numFmtId="0" fontId="6" fillId="2" borderId="7" xfId="2" applyFont="1" applyFill="1" applyBorder="1" applyAlignment="1">
      <alignment horizontal="center" vertical="center" wrapText="1"/>
    </xf>
    <xf numFmtId="14" fontId="0" fillId="0" borderId="9" xfId="0" applyNumberFormat="1" applyBorder="1"/>
    <xf numFmtId="0" fontId="0" fillId="0" borderId="9" xfId="0" applyBorder="1"/>
    <xf numFmtId="165" fontId="4" fillId="0" borderId="9" xfId="2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right"/>
    </xf>
    <xf numFmtId="14" fontId="13" fillId="0" borderId="9" xfId="9" applyNumberFormat="1" applyFont="1" applyFill="1" applyBorder="1" applyAlignment="1">
      <alignment horizontal="center"/>
    </xf>
    <xf numFmtId="0" fontId="5" fillId="0" borderId="9" xfId="2" applyFont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14" fontId="13" fillId="0" borderId="9" xfId="9" applyNumberFormat="1" applyFont="1" applyFill="1" applyBorder="1" applyAlignment="1">
      <alignment horizontal="center" wrapText="1"/>
    </xf>
    <xf numFmtId="0" fontId="3" fillId="0" borderId="9" xfId="2" applyFont="1" applyBorder="1" applyAlignment="1">
      <alignment horizontal="center"/>
    </xf>
    <xf numFmtId="167" fontId="0" fillId="0" borderId="9" xfId="0" applyNumberFormat="1" applyFont="1" applyFill="1" applyBorder="1"/>
    <xf numFmtId="167" fontId="0" fillId="0" borderId="9" xfId="0" applyNumberFormat="1" applyFont="1" applyFill="1" applyBorder="1" applyAlignment="1">
      <alignment horizontal="right"/>
    </xf>
    <xf numFmtId="167" fontId="0" fillId="0" borderId="9" xfId="0" applyNumberFormat="1" applyFont="1" applyFill="1" applyBorder="1" applyAlignment="1">
      <alignment horizontal="center"/>
    </xf>
    <xf numFmtId="167" fontId="0" fillId="0" borderId="9" xfId="0" applyNumberFormat="1" applyFill="1" applyBorder="1"/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 horizontal="right"/>
    </xf>
    <xf numFmtId="14" fontId="0" fillId="0" borderId="0" xfId="0" applyNumberFormat="1" applyFont="1"/>
    <xf numFmtId="0" fontId="1" fillId="3" borderId="0" xfId="9" applyFont="1" applyFill="1" applyBorder="1" applyAlignment="1">
      <alignment horizontal="right"/>
    </xf>
    <xf numFmtId="14" fontId="0" fillId="0" borderId="0" xfId="0" applyNumberFormat="1" applyFont="1" applyBorder="1"/>
    <xf numFmtId="0" fontId="0" fillId="0" borderId="0" xfId="0" applyFont="1" applyBorder="1"/>
    <xf numFmtId="0" fontId="13" fillId="0" borderId="0" xfId="9" applyFont="1" applyBorder="1"/>
    <xf numFmtId="0" fontId="3" fillId="0" borderId="9" xfId="2" applyBorder="1" applyAlignment="1">
      <alignment horizontal="right"/>
    </xf>
    <xf numFmtId="49" fontId="0" fillId="0" borderId="9" xfId="0" applyNumberFormat="1" applyFont="1" applyBorder="1" applyAlignment="1">
      <alignment horizontal="right"/>
    </xf>
    <xf numFmtId="4" fontId="13" fillId="0" borderId="9" xfId="9" applyNumberFormat="1" applyFont="1" applyFill="1" applyBorder="1"/>
    <xf numFmtId="4" fontId="13" fillId="3" borderId="9" xfId="9" applyNumberFormat="1" applyFont="1" applyFill="1" applyBorder="1"/>
    <xf numFmtId="0" fontId="6" fillId="2" borderId="7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166" fontId="6" fillId="2" borderId="7" xfId="2" applyNumberFormat="1" applyFont="1" applyFill="1" applyBorder="1" applyAlignment="1">
      <alignment horizontal="center" vertical="center"/>
    </xf>
    <xf numFmtId="166" fontId="6" fillId="2" borderId="3" xfId="2" applyNumberFormat="1" applyFont="1" applyFill="1" applyBorder="1" applyAlignment="1">
      <alignment horizontal="center" vertical="center"/>
    </xf>
    <xf numFmtId="166" fontId="6" fillId="2" borderId="4" xfId="2" applyNumberFormat="1" applyFont="1" applyFill="1" applyBorder="1" applyAlignment="1">
      <alignment horizontal="center" vertical="center"/>
    </xf>
    <xf numFmtId="166" fontId="6" fillId="2" borderId="8" xfId="2" applyNumberFormat="1" applyFont="1" applyFill="1" applyBorder="1" applyAlignment="1">
      <alignment horizontal="center" vertical="center"/>
    </xf>
    <xf numFmtId="166" fontId="6" fillId="2" borderId="5" xfId="2" applyNumberFormat="1" applyFont="1" applyFill="1" applyBorder="1" applyAlignment="1">
      <alignment horizontal="center" vertical="center"/>
    </xf>
    <xf numFmtId="166" fontId="6" fillId="2" borderId="6" xfId="2" applyNumberFormat="1" applyFont="1" applyFill="1" applyBorder="1" applyAlignment="1">
      <alignment horizontal="center" vertical="center"/>
    </xf>
    <xf numFmtId="166" fontId="6" fillId="2" borderId="7" xfId="2" applyNumberFormat="1" applyFont="1" applyFill="1" applyBorder="1" applyAlignment="1">
      <alignment horizontal="center" vertical="center" wrapText="1"/>
    </xf>
    <xf numFmtId="166" fontId="6" fillId="2" borderId="3" xfId="2" applyNumberFormat="1" applyFont="1" applyFill="1" applyBorder="1" applyAlignment="1">
      <alignment horizontal="center" vertical="center" wrapText="1"/>
    </xf>
    <xf numFmtId="166" fontId="6" fillId="2" borderId="4" xfId="2" applyNumberFormat="1" applyFont="1" applyFill="1" applyBorder="1" applyAlignment="1">
      <alignment horizontal="center" vertical="center" wrapText="1"/>
    </xf>
    <xf numFmtId="166" fontId="6" fillId="2" borderId="8" xfId="2" applyNumberFormat="1" applyFont="1" applyFill="1" applyBorder="1" applyAlignment="1">
      <alignment horizontal="center" vertical="center" wrapText="1"/>
    </xf>
    <xf numFmtId="166" fontId="6" fillId="2" borderId="5" xfId="2" applyNumberFormat="1" applyFont="1" applyFill="1" applyBorder="1" applyAlignment="1">
      <alignment horizontal="center" vertical="center" wrapText="1"/>
    </xf>
    <xf numFmtId="166" fontId="6" fillId="2" borderId="6" xfId="2" applyNumberFormat="1" applyFont="1" applyFill="1" applyBorder="1" applyAlignment="1">
      <alignment horizontal="center" vertical="center" wrapText="1"/>
    </xf>
    <xf numFmtId="4" fontId="13" fillId="3" borderId="10" xfId="9" applyNumberFormat="1" applyFont="1" applyFill="1" applyBorder="1"/>
    <xf numFmtId="0" fontId="0" fillId="0" borderId="10" xfId="0" applyBorder="1" applyAlignment="1">
      <alignment horizontal="right"/>
    </xf>
    <xf numFmtId="0" fontId="13" fillId="0" borderId="10" xfId="9" applyFont="1" applyFill="1" applyBorder="1" applyAlignment="1">
      <alignment horizontal="right"/>
    </xf>
    <xf numFmtId="14" fontId="13" fillId="0" borderId="11" xfId="9" applyNumberFormat="1" applyFont="1" applyFill="1" applyBorder="1" applyAlignment="1">
      <alignment horizontal="center"/>
    </xf>
    <xf numFmtId="4" fontId="13" fillId="0" borderId="11" xfId="9" applyNumberFormat="1" applyFont="1" applyFill="1" applyBorder="1"/>
    <xf numFmtId="0" fontId="1" fillId="3" borderId="11" xfId="9" applyFont="1" applyFill="1" applyBorder="1" applyAlignment="1">
      <alignment horizontal="right"/>
    </xf>
    <xf numFmtId="0" fontId="13" fillId="0" borderId="11" xfId="9" applyFont="1" applyFill="1" applyBorder="1" applyAlignment="1">
      <alignment horizontal="right"/>
    </xf>
    <xf numFmtId="14" fontId="13" fillId="0" borderId="10" xfId="9" applyNumberFormat="1" applyFont="1" applyFill="1" applyBorder="1" applyAlignment="1">
      <alignment horizontal="center"/>
    </xf>
  </cellXfs>
  <cellStyles count="13">
    <cellStyle name="Euro" xfId="8"/>
    <cellStyle name="Гиперссылка" xfId="5" builtinId="8"/>
    <cellStyle name="Итог" xfId="1" builtinId="25"/>
    <cellStyle name="Итог 2" xfId="9"/>
    <cellStyle name="Обычный" xfId="0" builtinId="0"/>
    <cellStyle name="Обычный 2" xfId="2"/>
    <cellStyle name="Обычный 2 2" xfId="6"/>
    <cellStyle name="Обычный 3" xfId="4"/>
    <cellStyle name="Обычный 4" xfId="7"/>
    <cellStyle name="Обычный 4 2" xfId="11"/>
    <cellStyle name="Стиль 1" xfId="3"/>
    <cellStyle name="Финансовый 2" xfId="10"/>
    <cellStyle name="Финансовый 2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7"/>
  <sheetViews>
    <sheetView workbookViewId="0">
      <selection activeCell="F36" sqref="F36"/>
    </sheetView>
  </sheetViews>
  <sheetFormatPr defaultRowHeight="15"/>
  <cols>
    <col min="3" max="3" width="15.7109375" customWidth="1"/>
    <col min="4" max="4" width="16.42578125" customWidth="1"/>
    <col min="5" max="5" width="15.85546875" customWidth="1"/>
    <col min="6" max="6" width="16" customWidth="1"/>
    <col min="7" max="7" width="18" customWidth="1"/>
    <col min="8" max="8" width="36.7109375" customWidth="1"/>
  </cols>
  <sheetData>
    <row r="1" spans="1:23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>
      <c r="A2" s="1"/>
      <c r="B2" s="1"/>
      <c r="C2" s="119" t="s">
        <v>0</v>
      </c>
      <c r="D2" s="120"/>
      <c r="E2" s="120"/>
      <c r="F2" s="120"/>
      <c r="G2" s="120"/>
      <c r="H2" s="12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3" ht="15.75" thickBot="1">
      <c r="A3" s="1"/>
      <c r="B3" s="1"/>
      <c r="C3" s="122"/>
      <c r="D3" s="123"/>
      <c r="E3" s="123"/>
      <c r="F3" s="123"/>
      <c r="G3" s="123"/>
      <c r="H3" s="12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3">
      <c r="A4" s="1"/>
      <c r="B4" s="1"/>
      <c r="C4" s="119" t="s">
        <v>73</v>
      </c>
      <c r="D4" s="120"/>
      <c r="E4" s="120"/>
      <c r="F4" s="120"/>
      <c r="G4" s="120"/>
      <c r="H4" s="12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3" ht="15.75" thickBot="1">
      <c r="A5" s="1"/>
      <c r="B5" s="1"/>
      <c r="C5" s="122"/>
      <c r="D5" s="123"/>
      <c r="E5" s="123"/>
      <c r="F5" s="123"/>
      <c r="G5" s="123"/>
      <c r="H5" s="12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3" ht="15.75" thickBot="1">
      <c r="A6" s="2"/>
      <c r="B6" s="2"/>
      <c r="C6" s="7"/>
      <c r="D6" s="7"/>
      <c r="E6" s="8"/>
      <c r="F6" s="9"/>
      <c r="G6" s="10"/>
      <c r="H6" s="1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60">
      <c r="A7" s="1"/>
      <c r="B7" s="1"/>
      <c r="C7" s="20" t="s">
        <v>4</v>
      </c>
      <c r="D7" s="89" t="s">
        <v>1</v>
      </c>
      <c r="E7" s="94" t="s">
        <v>2</v>
      </c>
      <c r="F7" s="19" t="s">
        <v>3</v>
      </c>
      <c r="G7" s="19" t="s">
        <v>5</v>
      </c>
      <c r="H7" s="18" t="s">
        <v>6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3">
      <c r="A8" s="1"/>
      <c r="B8" s="1"/>
      <c r="C8" s="95">
        <v>44289</v>
      </c>
      <c r="D8" s="96">
        <v>300</v>
      </c>
      <c r="E8" s="96">
        <v>292.5</v>
      </c>
      <c r="F8" s="97"/>
      <c r="G8" s="96" t="s">
        <v>74</v>
      </c>
      <c r="H8" s="96"/>
      <c r="I8" s="5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s="69" customFormat="1">
      <c r="A9" s="28"/>
      <c r="B9" s="28"/>
      <c r="C9" s="95">
        <v>44290</v>
      </c>
      <c r="D9" s="96">
        <v>1000</v>
      </c>
      <c r="E9" s="96">
        <v>975</v>
      </c>
      <c r="F9" s="97"/>
      <c r="G9" s="96" t="s">
        <v>75</v>
      </c>
      <c r="H9" s="96"/>
      <c r="I9" s="57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</row>
    <row r="10" spans="1:23">
      <c r="A10" s="1"/>
      <c r="B10" s="1"/>
      <c r="C10" s="95">
        <v>44316</v>
      </c>
      <c r="D10" s="96">
        <v>500</v>
      </c>
      <c r="E10" s="96">
        <v>487.5</v>
      </c>
      <c r="F10" s="97"/>
      <c r="G10" s="96" t="s">
        <v>76</v>
      </c>
      <c r="H10" s="96" t="s">
        <v>77</v>
      </c>
      <c r="I10" s="5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>
      <c r="A11" s="1"/>
      <c r="B11" s="1"/>
      <c r="C11" s="56"/>
      <c r="D11" s="69"/>
      <c r="E11" s="63"/>
      <c r="F11" s="58"/>
      <c r="G11" s="57"/>
      <c r="H11" s="90"/>
      <c r="I11" s="5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>
      <c r="A12" s="28"/>
      <c r="B12" s="28"/>
      <c r="C12" s="56"/>
      <c r="D12" s="57"/>
      <c r="E12" s="57"/>
      <c r="F12" s="58"/>
      <c r="G12" s="64"/>
      <c r="H12" s="57"/>
      <c r="I12" s="57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</row>
    <row r="13" spans="1:23">
      <c r="A13" s="28"/>
      <c r="B13" s="28"/>
      <c r="C13" s="56"/>
      <c r="D13" s="57"/>
      <c r="E13" s="57"/>
      <c r="F13" s="58"/>
      <c r="G13" s="57"/>
      <c r="H13" s="57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3">
      <c r="A14" s="28"/>
      <c r="B14" s="28"/>
      <c r="C14" s="4"/>
      <c r="D14" s="4"/>
      <c r="E14" s="12"/>
      <c r="F14" s="13"/>
      <c r="G14" s="13"/>
      <c r="H14" s="5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3" ht="15.75" thickBot="1">
      <c r="A15" s="1"/>
      <c r="B15" s="1"/>
      <c r="C15" s="4"/>
      <c r="D15" s="4"/>
      <c r="E15" s="12"/>
      <c r="F15" s="13"/>
      <c r="G15" s="13"/>
      <c r="H15" s="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3">
      <c r="A16" s="1"/>
      <c r="B16" s="1"/>
      <c r="C16" s="125" t="s">
        <v>78</v>
      </c>
      <c r="D16" s="126"/>
      <c r="E16" s="126"/>
      <c r="F16" s="126"/>
      <c r="G16" s="126"/>
      <c r="H16" s="12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thickBot="1">
      <c r="A17" s="1"/>
      <c r="B17" s="1"/>
      <c r="C17" s="128"/>
      <c r="D17" s="129"/>
      <c r="E17" s="129"/>
      <c r="F17" s="129"/>
      <c r="G17" s="129"/>
      <c r="H17" s="13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>
      <c r="A18" s="1"/>
      <c r="B18" s="1"/>
      <c r="C18" s="1"/>
      <c r="D18" s="1"/>
      <c r="E18" s="1"/>
      <c r="F18" s="1"/>
      <c r="G18" s="1"/>
      <c r="H18" s="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>
      <c r="A19" s="1"/>
      <c r="B19" s="1"/>
      <c r="C19" s="69"/>
      <c r="D19" s="69"/>
      <c r="E19" s="54"/>
      <c r="F19" s="55"/>
      <c r="G19" s="69"/>
      <c r="H19" s="6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>
      <c r="C20" s="69"/>
      <c r="D20" s="69"/>
      <c r="E20" s="54"/>
      <c r="F20" s="55"/>
      <c r="G20" s="69"/>
      <c r="H20" s="69"/>
    </row>
    <row r="21" spans="1:22">
      <c r="C21" s="69"/>
      <c r="D21" s="69"/>
      <c r="E21" s="54"/>
      <c r="F21" s="55"/>
      <c r="G21" s="69"/>
      <c r="H21" s="69"/>
    </row>
    <row r="22" spans="1:22">
      <c r="C22" s="69"/>
      <c r="D22" s="69"/>
      <c r="E22" s="69"/>
      <c r="F22" s="69"/>
      <c r="G22" s="69"/>
      <c r="H22" s="69"/>
    </row>
    <row r="23" spans="1:22">
      <c r="C23" s="69"/>
      <c r="D23" s="69"/>
      <c r="E23" s="54"/>
      <c r="F23" s="55"/>
      <c r="G23" s="69"/>
      <c r="H23" s="69"/>
    </row>
    <row r="24" spans="1:22">
      <c r="E24" s="54"/>
      <c r="F24" s="65"/>
    </row>
    <row r="25" spans="1:22">
      <c r="E25" s="54"/>
      <c r="F25" s="55"/>
    </row>
    <row r="67" spans="1:2">
      <c r="A67" s="3"/>
      <c r="B67" s="3"/>
    </row>
  </sheetData>
  <mergeCells count="3">
    <mergeCell ref="C2:H3"/>
    <mergeCell ref="C4:H5"/>
    <mergeCell ref="C16:H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"/>
  <sheetViews>
    <sheetView workbookViewId="0">
      <selection activeCell="B36" sqref="B36"/>
    </sheetView>
  </sheetViews>
  <sheetFormatPr defaultRowHeight="15"/>
  <cols>
    <col min="1" max="1" width="9.28515625" customWidth="1"/>
    <col min="2" max="2" width="24.28515625" customWidth="1"/>
    <col min="3" max="3" width="26.7109375" customWidth="1"/>
    <col min="4" max="4" width="48.28515625" customWidth="1"/>
    <col min="5" max="5" width="31.85546875" customWidth="1"/>
  </cols>
  <sheetData>
    <row r="1" spans="2:5" ht="15.75" thickBot="1">
      <c r="B1" s="14"/>
      <c r="C1" s="14"/>
      <c r="D1" s="14"/>
      <c r="E1" s="14"/>
    </row>
    <row r="2" spans="2:5">
      <c r="B2" s="119" t="s">
        <v>0</v>
      </c>
      <c r="C2" s="120"/>
      <c r="D2" s="120"/>
      <c r="E2" s="121"/>
    </row>
    <row r="3" spans="2:5" ht="15.75" thickBot="1">
      <c r="B3" s="122"/>
      <c r="C3" s="123"/>
      <c r="D3" s="123"/>
      <c r="E3" s="124"/>
    </row>
    <row r="4" spans="2:5">
      <c r="B4" s="119" t="s">
        <v>188</v>
      </c>
      <c r="C4" s="120"/>
      <c r="D4" s="120"/>
      <c r="E4" s="121"/>
    </row>
    <row r="5" spans="2:5" ht="15.75" thickBot="1">
      <c r="B5" s="122"/>
      <c r="C5" s="123"/>
      <c r="D5" s="123"/>
      <c r="E5" s="124"/>
    </row>
    <row r="6" spans="2:5" ht="15.75" thickBot="1">
      <c r="B6" s="15"/>
      <c r="C6" s="17"/>
      <c r="D6" s="16"/>
      <c r="E6" s="17"/>
    </row>
    <row r="7" spans="2:5" ht="30">
      <c r="B7" s="20" t="s">
        <v>7</v>
      </c>
      <c r="C7" s="18" t="s">
        <v>8</v>
      </c>
      <c r="D7" s="19" t="s">
        <v>5</v>
      </c>
      <c r="E7" s="18" t="s">
        <v>6</v>
      </c>
    </row>
    <row r="8" spans="2:5">
      <c r="B8" s="99">
        <v>44309</v>
      </c>
      <c r="C8" s="117">
        <v>100</v>
      </c>
      <c r="D8" s="98" t="s">
        <v>66</v>
      </c>
      <c r="E8" s="84"/>
    </row>
    <row r="9" spans="2:5">
      <c r="B9" s="99">
        <v>44298</v>
      </c>
      <c r="C9" s="117">
        <v>1900</v>
      </c>
      <c r="D9" s="98" t="s">
        <v>113</v>
      </c>
      <c r="E9" s="84"/>
    </row>
    <row r="10" spans="2:5">
      <c r="B10" s="99">
        <v>44309</v>
      </c>
      <c r="C10" s="117">
        <v>300</v>
      </c>
      <c r="D10" s="98" t="s">
        <v>114</v>
      </c>
      <c r="E10" s="84"/>
    </row>
    <row r="11" spans="2:5">
      <c r="B11" s="99">
        <v>44301</v>
      </c>
      <c r="C11" s="118">
        <v>250</v>
      </c>
      <c r="D11" s="98" t="s">
        <v>68</v>
      </c>
      <c r="E11" s="84"/>
    </row>
    <row r="12" spans="2:5" ht="17.25" customHeight="1">
      <c r="B12" s="99">
        <v>44292</v>
      </c>
      <c r="C12" s="118">
        <v>500</v>
      </c>
      <c r="D12" s="98" t="s">
        <v>125</v>
      </c>
      <c r="E12" s="83"/>
    </row>
    <row r="13" spans="2:5" s="69" customFormat="1" ht="31.5" customHeight="1">
      <c r="B13" s="102" t="s">
        <v>184</v>
      </c>
      <c r="C13" s="118">
        <v>1710</v>
      </c>
      <c r="D13" s="98" t="s">
        <v>50</v>
      </c>
      <c r="E13" s="83"/>
    </row>
    <row r="14" spans="2:5" s="69" customFormat="1" ht="16.5" customHeight="1">
      <c r="B14" s="144">
        <v>44298</v>
      </c>
      <c r="C14" s="137">
        <v>200</v>
      </c>
      <c r="D14" s="138" t="s">
        <v>133</v>
      </c>
      <c r="E14" s="139"/>
    </row>
    <row r="15" spans="2:5" s="69" customFormat="1" ht="16.5" customHeight="1">
      <c r="B15" s="140"/>
      <c r="C15" s="141"/>
      <c r="D15" s="142"/>
      <c r="E15" s="143"/>
    </row>
    <row r="16" spans="2:5" ht="15.75" thickBot="1">
      <c r="B16" s="69"/>
      <c r="C16" s="69"/>
      <c r="D16" s="69"/>
      <c r="E16" s="44"/>
    </row>
    <row r="17" spans="2:5">
      <c r="B17" s="125" t="s">
        <v>189</v>
      </c>
      <c r="C17" s="126"/>
      <c r="D17" s="126"/>
      <c r="E17" s="127"/>
    </row>
    <row r="18" spans="2:5" ht="15.75" thickBot="1">
      <c r="B18" s="128"/>
      <c r="C18" s="129"/>
      <c r="D18" s="129"/>
      <c r="E18" s="130"/>
    </row>
    <row r="19" spans="2:5">
      <c r="B19" s="63"/>
      <c r="C19" s="63"/>
      <c r="D19" s="63"/>
      <c r="E19" s="63"/>
    </row>
  </sheetData>
  <mergeCells count="3">
    <mergeCell ref="B17:E18"/>
    <mergeCell ref="B2:E3"/>
    <mergeCell ref="B4:E5"/>
  </mergeCells>
  <conditionalFormatting sqref="D15">
    <cfRule type="cellIs" priority="3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3"/>
  <sheetViews>
    <sheetView workbookViewId="0">
      <selection activeCell="G159" sqref="G159"/>
    </sheetView>
  </sheetViews>
  <sheetFormatPr defaultRowHeight="15"/>
  <cols>
    <col min="2" max="2" width="20.7109375" customWidth="1"/>
    <col min="3" max="3" width="16.7109375" customWidth="1"/>
    <col min="4" max="4" width="51.5703125" customWidth="1"/>
    <col min="5" max="5" width="19.28515625" customWidth="1"/>
    <col min="6" max="6" width="9.140625" customWidth="1"/>
    <col min="7" max="7" width="9.5703125" bestFit="1" customWidth="1"/>
    <col min="11" max="11" width="10.7109375" bestFit="1" customWidth="1"/>
  </cols>
  <sheetData>
    <row r="1" spans="2:11" ht="15.75" thickBot="1">
      <c r="B1" s="21"/>
      <c r="C1" s="21"/>
      <c r="D1" s="21"/>
      <c r="E1" s="21"/>
      <c r="F1" s="21"/>
      <c r="G1" s="21"/>
    </row>
    <row r="2" spans="2:11">
      <c r="B2" s="119" t="s">
        <v>0</v>
      </c>
      <c r="C2" s="120"/>
      <c r="D2" s="120"/>
      <c r="E2" s="121"/>
      <c r="F2" s="21"/>
      <c r="G2" s="22"/>
    </row>
    <row r="3" spans="2:11" ht="15.75" thickBot="1">
      <c r="B3" s="122"/>
      <c r="C3" s="123"/>
      <c r="D3" s="123"/>
      <c r="E3" s="124"/>
      <c r="F3" s="21"/>
      <c r="G3" s="22"/>
    </row>
    <row r="4" spans="2:11">
      <c r="B4" s="119" t="s">
        <v>83</v>
      </c>
      <c r="C4" s="120"/>
      <c r="D4" s="120"/>
      <c r="E4" s="121"/>
      <c r="F4" s="21"/>
      <c r="G4" s="22"/>
    </row>
    <row r="5" spans="2:11" ht="15.75" thickBot="1">
      <c r="B5" s="122"/>
      <c r="C5" s="123"/>
      <c r="D5" s="123"/>
      <c r="E5" s="124"/>
      <c r="F5" s="21"/>
      <c r="G5" s="22"/>
    </row>
    <row r="6" spans="2:11">
      <c r="B6" s="23"/>
      <c r="C6" s="25"/>
      <c r="D6" s="24"/>
      <c r="E6" s="25"/>
      <c r="F6" s="21"/>
      <c r="G6" s="59"/>
    </row>
    <row r="7" spans="2:11" ht="30">
      <c r="B7" s="51" t="s">
        <v>4</v>
      </c>
      <c r="C7" s="52" t="s">
        <v>8</v>
      </c>
      <c r="D7" s="53" t="s">
        <v>5</v>
      </c>
      <c r="E7" s="52" t="s">
        <v>6</v>
      </c>
      <c r="F7" s="21"/>
      <c r="G7" s="59"/>
    </row>
    <row r="8" spans="2:11" ht="15.75" customHeight="1">
      <c r="B8" s="99">
        <v>44316</v>
      </c>
      <c r="C8" s="117">
        <v>1000</v>
      </c>
      <c r="D8" s="98" t="s">
        <v>84</v>
      </c>
      <c r="E8" s="100"/>
      <c r="F8" s="69"/>
      <c r="G8" s="26"/>
      <c r="H8" s="57"/>
      <c r="J8" s="60"/>
      <c r="K8" s="61"/>
    </row>
    <row r="9" spans="2:11">
      <c r="B9" s="99">
        <v>44302</v>
      </c>
      <c r="C9" s="117">
        <v>200</v>
      </c>
      <c r="D9" s="98" t="s">
        <v>137</v>
      </c>
      <c r="E9" s="100"/>
      <c r="F9" s="69"/>
      <c r="G9" s="26"/>
      <c r="H9" s="57"/>
      <c r="J9" s="60"/>
      <c r="K9" s="62"/>
    </row>
    <row r="10" spans="2:11" ht="15.75" customHeight="1">
      <c r="B10" s="99">
        <v>44316</v>
      </c>
      <c r="C10" s="117">
        <v>100</v>
      </c>
      <c r="D10" s="98" t="s">
        <v>85</v>
      </c>
      <c r="E10" s="100"/>
      <c r="F10" s="69"/>
      <c r="G10" s="26"/>
      <c r="H10" s="57"/>
      <c r="J10" s="60"/>
      <c r="K10" s="61"/>
    </row>
    <row r="11" spans="2:11" ht="15" customHeight="1">
      <c r="B11" s="99">
        <v>44289</v>
      </c>
      <c r="C11" s="117">
        <v>555</v>
      </c>
      <c r="D11" s="98" t="s">
        <v>86</v>
      </c>
      <c r="E11" s="100"/>
      <c r="F11" s="69"/>
      <c r="G11" s="26"/>
      <c r="H11" s="57"/>
      <c r="J11" s="60"/>
      <c r="K11" s="61"/>
    </row>
    <row r="12" spans="2:11">
      <c r="B12" s="99">
        <v>44304</v>
      </c>
      <c r="C12" s="117">
        <v>100</v>
      </c>
      <c r="D12" s="98" t="s">
        <v>12</v>
      </c>
      <c r="E12" s="100"/>
      <c r="F12" s="69"/>
      <c r="G12" s="26"/>
      <c r="H12" s="57"/>
      <c r="J12" s="60"/>
      <c r="K12" s="61"/>
    </row>
    <row r="13" spans="2:11" ht="15" customHeight="1">
      <c r="B13" s="99">
        <v>44299</v>
      </c>
      <c r="C13" s="117">
        <v>1000</v>
      </c>
      <c r="D13" s="98" t="s">
        <v>138</v>
      </c>
      <c r="E13" s="100"/>
      <c r="F13" s="69"/>
      <c r="G13" s="26"/>
      <c r="H13" s="57"/>
      <c r="J13" s="60"/>
      <c r="K13" s="61"/>
    </row>
    <row r="14" spans="2:11" ht="15.75" customHeight="1">
      <c r="B14" s="99">
        <v>44312</v>
      </c>
      <c r="C14" s="117">
        <v>100</v>
      </c>
      <c r="D14" s="98" t="s">
        <v>13</v>
      </c>
      <c r="E14" s="100"/>
      <c r="F14" s="69"/>
      <c r="G14" s="26"/>
      <c r="H14" s="57"/>
      <c r="J14" s="60"/>
      <c r="K14" s="61"/>
    </row>
    <row r="15" spans="2:11">
      <c r="B15" s="99">
        <v>44292</v>
      </c>
      <c r="C15" s="117">
        <v>500</v>
      </c>
      <c r="D15" s="98" t="s">
        <v>139</v>
      </c>
      <c r="E15" s="100"/>
      <c r="F15" s="69"/>
      <c r="G15" s="26"/>
      <c r="H15" s="57"/>
      <c r="J15" s="60"/>
      <c r="K15" s="61"/>
    </row>
    <row r="16" spans="2:11">
      <c r="B16" s="99">
        <v>44301</v>
      </c>
      <c r="C16" s="117">
        <v>1000</v>
      </c>
      <c r="D16" s="98" t="s">
        <v>87</v>
      </c>
      <c r="E16" s="100"/>
      <c r="F16" s="69"/>
      <c r="G16" s="26"/>
      <c r="H16" s="57"/>
      <c r="J16" s="60"/>
      <c r="K16" s="61"/>
    </row>
    <row r="17" spans="2:11">
      <c r="B17" s="99">
        <v>44309</v>
      </c>
      <c r="C17" s="117">
        <v>2000</v>
      </c>
      <c r="D17" s="98" t="s">
        <v>14</v>
      </c>
      <c r="E17" s="100"/>
      <c r="F17" s="69"/>
      <c r="G17" s="26"/>
      <c r="H17" s="57"/>
      <c r="J17" s="60"/>
      <c r="K17" s="61"/>
    </row>
    <row r="18" spans="2:11" ht="15.75" customHeight="1">
      <c r="B18" s="99">
        <v>44292</v>
      </c>
      <c r="C18" s="117">
        <v>100</v>
      </c>
      <c r="D18" s="98" t="s">
        <v>140</v>
      </c>
      <c r="E18" s="100"/>
      <c r="F18" s="69"/>
      <c r="G18" s="26"/>
      <c r="H18" s="57"/>
      <c r="J18" s="60"/>
      <c r="K18" s="61"/>
    </row>
    <row r="19" spans="2:11">
      <c r="B19" s="99">
        <v>44316</v>
      </c>
      <c r="C19" s="117">
        <v>100</v>
      </c>
      <c r="D19" s="98" t="s">
        <v>88</v>
      </c>
      <c r="E19" s="100"/>
      <c r="F19" s="69"/>
      <c r="G19" s="26"/>
      <c r="H19" s="57"/>
      <c r="J19" s="60"/>
      <c r="K19" s="61"/>
    </row>
    <row r="20" spans="2:11">
      <c r="B20" s="99">
        <v>44297</v>
      </c>
      <c r="C20" s="117">
        <v>100</v>
      </c>
      <c r="D20" s="98" t="s">
        <v>52</v>
      </c>
      <c r="E20" s="100"/>
      <c r="F20" s="69"/>
      <c r="G20" s="26"/>
      <c r="H20" s="57"/>
      <c r="J20" s="60"/>
      <c r="K20" s="61"/>
    </row>
    <row r="21" spans="2:11">
      <c r="B21" s="99">
        <v>44292</v>
      </c>
      <c r="C21" s="117">
        <v>300</v>
      </c>
      <c r="D21" s="98" t="s">
        <v>141</v>
      </c>
      <c r="E21" s="100"/>
      <c r="F21" s="69"/>
      <c r="G21" s="26"/>
      <c r="H21" s="57"/>
      <c r="J21" s="60"/>
      <c r="K21" s="61"/>
    </row>
    <row r="22" spans="2:11">
      <c r="B22" s="99">
        <v>44290</v>
      </c>
      <c r="C22" s="117">
        <v>1500</v>
      </c>
      <c r="D22" s="98" t="s">
        <v>89</v>
      </c>
      <c r="E22" s="100"/>
      <c r="F22" s="69"/>
      <c r="G22" s="26"/>
      <c r="H22" s="57"/>
      <c r="J22" s="60"/>
      <c r="K22" s="61"/>
    </row>
    <row r="23" spans="2:11">
      <c r="B23" s="99">
        <v>44298</v>
      </c>
      <c r="C23" s="117">
        <v>100</v>
      </c>
      <c r="D23" s="98" t="s">
        <v>55</v>
      </c>
      <c r="E23" s="100"/>
      <c r="F23" s="69"/>
      <c r="G23" s="26"/>
      <c r="H23" s="57"/>
      <c r="J23" s="60"/>
      <c r="K23" s="61"/>
    </row>
    <row r="24" spans="2:11" ht="16.5" customHeight="1">
      <c r="B24" s="99">
        <v>44296</v>
      </c>
      <c r="C24" s="117">
        <v>100</v>
      </c>
      <c r="D24" s="98" t="s">
        <v>15</v>
      </c>
      <c r="E24" s="100"/>
      <c r="F24" s="69"/>
      <c r="G24" s="26"/>
      <c r="H24" s="57"/>
      <c r="J24" s="60"/>
      <c r="K24" s="61"/>
    </row>
    <row r="25" spans="2:11">
      <c r="B25" s="99">
        <v>44289</v>
      </c>
      <c r="C25" s="117">
        <v>1000</v>
      </c>
      <c r="D25" s="98" t="s">
        <v>90</v>
      </c>
      <c r="E25" s="100"/>
      <c r="F25" s="69"/>
      <c r="G25" s="26"/>
      <c r="H25" s="57"/>
      <c r="J25" s="60"/>
      <c r="K25" s="61"/>
    </row>
    <row r="26" spans="2:11" ht="17.25" customHeight="1">
      <c r="B26" s="99">
        <v>44298</v>
      </c>
      <c r="C26" s="117">
        <v>50</v>
      </c>
      <c r="D26" s="98" t="s">
        <v>91</v>
      </c>
      <c r="E26" s="100"/>
      <c r="F26" s="69"/>
      <c r="G26" s="26"/>
      <c r="H26" s="57"/>
      <c r="J26" s="60"/>
      <c r="K26" s="61"/>
    </row>
    <row r="27" spans="2:11">
      <c r="B27" s="99">
        <v>44316</v>
      </c>
      <c r="C27" s="117">
        <v>200</v>
      </c>
      <c r="D27" s="98" t="s">
        <v>142</v>
      </c>
      <c r="E27" s="100"/>
      <c r="F27" s="69"/>
      <c r="G27" s="26"/>
      <c r="H27" s="57"/>
      <c r="J27" s="60"/>
      <c r="K27" s="61"/>
    </row>
    <row r="28" spans="2:11">
      <c r="B28" s="99">
        <v>44294</v>
      </c>
      <c r="C28" s="117">
        <v>200</v>
      </c>
      <c r="D28" s="98" t="s">
        <v>16</v>
      </c>
      <c r="E28" s="100"/>
      <c r="F28" s="69"/>
      <c r="G28" s="26"/>
      <c r="H28" s="57"/>
      <c r="J28" s="60"/>
      <c r="K28" s="61"/>
    </row>
    <row r="29" spans="2:11">
      <c r="B29" s="99">
        <v>44292</v>
      </c>
      <c r="C29" s="117">
        <v>500</v>
      </c>
      <c r="D29" s="98" t="s">
        <v>143</v>
      </c>
      <c r="E29" s="101"/>
      <c r="F29" s="69"/>
      <c r="G29" s="26"/>
      <c r="H29" s="57"/>
      <c r="J29" s="60"/>
      <c r="K29" s="61"/>
    </row>
    <row r="30" spans="2:11">
      <c r="B30" s="99">
        <v>44292</v>
      </c>
      <c r="C30" s="117">
        <v>5000</v>
      </c>
      <c r="D30" s="98" t="s">
        <v>92</v>
      </c>
      <c r="E30" s="103"/>
      <c r="F30" s="69"/>
      <c r="G30" s="21"/>
      <c r="H30" s="57"/>
      <c r="J30" s="60"/>
      <c r="K30" s="61"/>
    </row>
    <row r="31" spans="2:11">
      <c r="B31" s="99" t="s">
        <v>174</v>
      </c>
      <c r="C31" s="117">
        <v>55</v>
      </c>
      <c r="D31" s="98" t="s">
        <v>93</v>
      </c>
      <c r="E31" s="103"/>
      <c r="F31" s="69"/>
      <c r="H31" s="57"/>
      <c r="J31" s="60"/>
      <c r="K31" s="61"/>
    </row>
    <row r="32" spans="2:11">
      <c r="B32" s="99">
        <v>44291</v>
      </c>
      <c r="C32" s="117">
        <v>200</v>
      </c>
      <c r="D32" s="98" t="s">
        <v>144</v>
      </c>
      <c r="E32" s="100"/>
      <c r="F32" s="69"/>
      <c r="H32" s="57"/>
      <c r="J32" s="60"/>
      <c r="K32" s="61"/>
    </row>
    <row r="33" spans="1:11">
      <c r="B33" s="99">
        <v>44300</v>
      </c>
      <c r="C33" s="117">
        <v>100</v>
      </c>
      <c r="D33" s="98" t="s">
        <v>94</v>
      </c>
      <c r="E33" s="100"/>
      <c r="F33" s="69"/>
      <c r="H33" s="57"/>
      <c r="J33" s="60"/>
      <c r="K33" s="61"/>
    </row>
    <row r="34" spans="1:11">
      <c r="B34" s="99">
        <v>44292</v>
      </c>
      <c r="C34" s="117">
        <v>1000</v>
      </c>
      <c r="D34" s="98" t="s">
        <v>145</v>
      </c>
      <c r="E34" s="103"/>
      <c r="F34" s="69"/>
      <c r="H34" s="57"/>
      <c r="J34" s="60"/>
      <c r="K34" s="61"/>
    </row>
    <row r="35" spans="1:11" ht="16.5" customHeight="1">
      <c r="B35" s="99">
        <v>44287</v>
      </c>
      <c r="C35" s="117">
        <v>500</v>
      </c>
      <c r="D35" s="98" t="s">
        <v>95</v>
      </c>
      <c r="E35" s="103"/>
      <c r="F35" s="69"/>
      <c r="H35" s="57"/>
      <c r="J35" s="60"/>
      <c r="K35" s="61"/>
    </row>
    <row r="36" spans="1:11" ht="16.5" customHeight="1">
      <c r="B36" s="99">
        <v>44304</v>
      </c>
      <c r="C36" s="117">
        <v>50</v>
      </c>
      <c r="D36" s="98" t="s">
        <v>45</v>
      </c>
      <c r="E36" s="103"/>
      <c r="F36" s="69"/>
      <c r="H36" s="57"/>
      <c r="J36" s="60"/>
      <c r="K36" s="61"/>
    </row>
    <row r="37" spans="1:11" ht="17.25" customHeight="1">
      <c r="A37" s="76"/>
      <c r="B37" s="99">
        <v>44293</v>
      </c>
      <c r="C37" s="117">
        <v>200</v>
      </c>
      <c r="D37" s="98" t="s">
        <v>41</v>
      </c>
      <c r="E37" s="103"/>
      <c r="F37" s="69"/>
      <c r="H37" s="57"/>
      <c r="J37" s="60"/>
      <c r="K37" s="61"/>
    </row>
    <row r="38" spans="1:11" ht="16.5" customHeight="1">
      <c r="B38" s="99">
        <v>44308</v>
      </c>
      <c r="C38" s="117">
        <v>500</v>
      </c>
      <c r="D38" s="98" t="s">
        <v>46</v>
      </c>
      <c r="E38" s="103"/>
      <c r="F38" s="69"/>
      <c r="H38" s="57"/>
      <c r="J38" s="60"/>
      <c r="K38" s="61"/>
    </row>
    <row r="39" spans="1:11" ht="16.5" customHeight="1">
      <c r="B39" s="99" t="s">
        <v>175</v>
      </c>
      <c r="C39" s="117">
        <v>500</v>
      </c>
      <c r="D39" s="98" t="s">
        <v>17</v>
      </c>
      <c r="E39" s="104"/>
      <c r="F39" s="69"/>
      <c r="G39" s="61"/>
    </row>
    <row r="40" spans="1:11" ht="15.75" customHeight="1">
      <c r="B40" s="99">
        <v>44294</v>
      </c>
      <c r="C40" s="117">
        <v>100</v>
      </c>
      <c r="D40" s="98" t="s">
        <v>96</v>
      </c>
      <c r="E40" s="104"/>
      <c r="F40" s="69"/>
      <c r="G40" s="61"/>
    </row>
    <row r="41" spans="1:11" ht="16.5" customHeight="1">
      <c r="B41" s="99">
        <v>44296</v>
      </c>
      <c r="C41" s="117">
        <v>100</v>
      </c>
      <c r="D41" s="98" t="s">
        <v>18</v>
      </c>
      <c r="E41" s="104"/>
      <c r="F41" s="69"/>
      <c r="G41" s="61"/>
    </row>
    <row r="42" spans="1:11" ht="16.5" customHeight="1">
      <c r="B42" s="99">
        <v>44292</v>
      </c>
      <c r="C42" s="117">
        <v>400</v>
      </c>
      <c r="D42" s="98" t="s">
        <v>146</v>
      </c>
      <c r="E42" s="105"/>
      <c r="F42" s="69"/>
      <c r="G42" s="61"/>
    </row>
    <row r="43" spans="1:11" ht="16.5" customHeight="1">
      <c r="B43" s="99">
        <v>44292</v>
      </c>
      <c r="C43" s="117">
        <v>500</v>
      </c>
      <c r="D43" s="98" t="s">
        <v>97</v>
      </c>
      <c r="E43" s="104"/>
      <c r="F43" s="69"/>
      <c r="G43" s="61"/>
    </row>
    <row r="44" spans="1:11" ht="16.5" customHeight="1">
      <c r="B44" s="99">
        <v>44300</v>
      </c>
      <c r="C44" s="117">
        <v>100</v>
      </c>
      <c r="D44" s="98" t="s">
        <v>19</v>
      </c>
      <c r="E44" s="104"/>
      <c r="F44" s="69"/>
      <c r="G44" s="61"/>
    </row>
    <row r="45" spans="1:11" ht="33.75" customHeight="1">
      <c r="B45" s="102" t="s">
        <v>176</v>
      </c>
      <c r="C45" s="117">
        <v>400</v>
      </c>
      <c r="D45" s="98" t="s">
        <v>67</v>
      </c>
      <c r="E45" s="104"/>
      <c r="F45" s="69"/>
      <c r="G45" s="61"/>
    </row>
    <row r="46" spans="1:11" ht="16.5" customHeight="1">
      <c r="B46" s="99" t="s">
        <v>177</v>
      </c>
      <c r="C46" s="117">
        <v>200</v>
      </c>
      <c r="D46" s="98" t="s">
        <v>53</v>
      </c>
      <c r="E46" s="106"/>
      <c r="F46" s="69"/>
      <c r="G46" s="61"/>
    </row>
    <row r="47" spans="1:11" ht="17.25" customHeight="1">
      <c r="B47" s="99">
        <v>44288</v>
      </c>
      <c r="C47" s="117">
        <v>1000</v>
      </c>
      <c r="D47" s="98" t="s">
        <v>147</v>
      </c>
      <c r="E47" s="104"/>
      <c r="F47" s="69"/>
      <c r="G47" s="61"/>
    </row>
    <row r="48" spans="1:11" ht="18" customHeight="1">
      <c r="B48" s="99">
        <v>44301</v>
      </c>
      <c r="C48" s="117">
        <v>250</v>
      </c>
      <c r="D48" s="98" t="s">
        <v>20</v>
      </c>
      <c r="E48" s="104"/>
      <c r="F48" s="69"/>
      <c r="G48" s="61"/>
    </row>
    <row r="49" spans="2:7" ht="16.5" customHeight="1">
      <c r="B49" s="99">
        <v>44292</v>
      </c>
      <c r="C49" s="117">
        <v>1000</v>
      </c>
      <c r="D49" s="98" t="s">
        <v>98</v>
      </c>
      <c r="E49" s="104"/>
      <c r="F49" s="69"/>
      <c r="G49" s="61"/>
    </row>
    <row r="50" spans="2:7" ht="16.5" customHeight="1">
      <c r="B50" s="99">
        <v>44292</v>
      </c>
      <c r="C50" s="117">
        <v>200</v>
      </c>
      <c r="D50" s="98" t="s">
        <v>148</v>
      </c>
      <c r="E50" s="104"/>
      <c r="F50" s="69"/>
      <c r="G50" s="61"/>
    </row>
    <row r="51" spans="2:7" ht="18.75" customHeight="1">
      <c r="B51" s="99">
        <v>44314</v>
      </c>
      <c r="C51" s="117">
        <v>50</v>
      </c>
      <c r="D51" s="98" t="s">
        <v>21</v>
      </c>
      <c r="E51" s="105"/>
      <c r="F51" s="69"/>
      <c r="G51" s="61"/>
    </row>
    <row r="52" spans="2:7" ht="16.5" customHeight="1">
      <c r="B52" s="99">
        <v>44301</v>
      </c>
      <c r="C52" s="117">
        <v>100</v>
      </c>
      <c r="D52" s="98" t="s">
        <v>22</v>
      </c>
      <c r="E52" s="107"/>
      <c r="F52" s="69"/>
      <c r="G52" s="61"/>
    </row>
    <row r="53" spans="2:7" ht="17.25" customHeight="1">
      <c r="B53" s="99">
        <v>44314</v>
      </c>
      <c r="C53" s="117">
        <v>150</v>
      </c>
      <c r="D53" s="98" t="s">
        <v>43</v>
      </c>
      <c r="E53" s="107"/>
      <c r="F53" s="69"/>
      <c r="G53" s="61"/>
    </row>
    <row r="54" spans="2:7" ht="16.5" customHeight="1">
      <c r="B54" s="99">
        <v>44301</v>
      </c>
      <c r="C54" s="117">
        <v>100</v>
      </c>
      <c r="D54" s="98" t="s">
        <v>99</v>
      </c>
      <c r="E54" s="107"/>
      <c r="F54" s="69"/>
      <c r="G54" s="61"/>
    </row>
    <row r="55" spans="2:7" ht="16.5" customHeight="1">
      <c r="B55" s="99">
        <v>44316</v>
      </c>
      <c r="C55" s="117">
        <v>100</v>
      </c>
      <c r="D55" s="98" t="s">
        <v>47</v>
      </c>
      <c r="E55" s="107"/>
      <c r="F55" s="69"/>
      <c r="G55" s="61"/>
    </row>
    <row r="56" spans="2:7" ht="45.75" customHeight="1">
      <c r="B56" s="102" t="s">
        <v>178</v>
      </c>
      <c r="C56" s="117">
        <v>600</v>
      </c>
      <c r="D56" s="98" t="s">
        <v>48</v>
      </c>
      <c r="E56" s="107"/>
      <c r="F56" s="69"/>
      <c r="G56" s="61"/>
    </row>
    <row r="57" spans="2:7" ht="15.75" customHeight="1">
      <c r="B57" s="99">
        <v>44292</v>
      </c>
      <c r="C57" s="117">
        <v>500</v>
      </c>
      <c r="D57" s="98" t="s">
        <v>149</v>
      </c>
      <c r="E57" s="107"/>
      <c r="F57" s="69"/>
      <c r="G57" s="61"/>
    </row>
    <row r="58" spans="2:7" s="69" customFormat="1" ht="15" customHeight="1">
      <c r="B58" s="99">
        <v>44316</v>
      </c>
      <c r="C58" s="117">
        <v>100</v>
      </c>
      <c r="D58" s="98" t="s">
        <v>100</v>
      </c>
      <c r="E58" s="107"/>
      <c r="G58" s="61"/>
    </row>
    <row r="59" spans="2:7" s="69" customFormat="1" ht="16.5" customHeight="1">
      <c r="B59" s="99">
        <v>44298</v>
      </c>
      <c r="C59" s="117">
        <v>500</v>
      </c>
      <c r="D59" s="98" t="s">
        <v>101</v>
      </c>
      <c r="E59" s="107"/>
      <c r="G59" s="61"/>
    </row>
    <row r="60" spans="2:7" s="69" customFormat="1" ht="16.5" customHeight="1">
      <c r="B60" s="99">
        <v>44292</v>
      </c>
      <c r="C60" s="117">
        <v>500</v>
      </c>
      <c r="D60" s="98" t="s">
        <v>150</v>
      </c>
      <c r="E60" s="96"/>
    </row>
    <row r="61" spans="2:7" s="69" customFormat="1" ht="16.5" customHeight="1">
      <c r="B61" s="99">
        <v>44302</v>
      </c>
      <c r="C61" s="117">
        <v>50</v>
      </c>
      <c r="D61" s="98" t="s">
        <v>49</v>
      </c>
      <c r="E61" s="96"/>
    </row>
    <row r="62" spans="2:7" s="69" customFormat="1" ht="16.5" customHeight="1">
      <c r="B62" s="99">
        <v>44296</v>
      </c>
      <c r="C62" s="117">
        <v>100</v>
      </c>
      <c r="D62" s="98" t="s">
        <v>56</v>
      </c>
      <c r="E62" s="108"/>
    </row>
    <row r="63" spans="2:7" s="69" customFormat="1" ht="16.5" customHeight="1">
      <c r="B63" s="99">
        <v>44296</v>
      </c>
      <c r="C63" s="117">
        <v>500</v>
      </c>
      <c r="D63" s="98" t="s">
        <v>23</v>
      </c>
      <c r="E63" s="96"/>
    </row>
    <row r="64" spans="2:7" s="69" customFormat="1" ht="16.5" customHeight="1">
      <c r="B64" s="99">
        <v>44298</v>
      </c>
      <c r="C64" s="117">
        <v>50</v>
      </c>
      <c r="D64" s="98" t="s">
        <v>102</v>
      </c>
      <c r="E64" s="96"/>
    </row>
    <row r="65" spans="2:5" s="69" customFormat="1" ht="15.75" customHeight="1">
      <c r="B65" s="99">
        <v>44292</v>
      </c>
      <c r="C65" s="117">
        <v>1000</v>
      </c>
      <c r="D65" s="98" t="s">
        <v>151</v>
      </c>
      <c r="E65" s="96"/>
    </row>
    <row r="66" spans="2:5" s="69" customFormat="1" ht="18" customHeight="1">
      <c r="B66" s="99">
        <v>44305</v>
      </c>
      <c r="C66" s="117">
        <v>50</v>
      </c>
      <c r="D66" s="98" t="s">
        <v>103</v>
      </c>
      <c r="E66" s="96"/>
    </row>
    <row r="67" spans="2:5" s="69" customFormat="1" ht="16.5" customHeight="1">
      <c r="B67" s="99">
        <v>44287</v>
      </c>
      <c r="C67" s="117">
        <v>300</v>
      </c>
      <c r="D67" s="98" t="s">
        <v>104</v>
      </c>
      <c r="E67" s="96"/>
    </row>
    <row r="68" spans="2:5" s="69" customFormat="1" ht="16.5" customHeight="1">
      <c r="B68" s="99" t="s">
        <v>179</v>
      </c>
      <c r="C68" s="117">
        <v>2000</v>
      </c>
      <c r="D68" s="98" t="s">
        <v>105</v>
      </c>
      <c r="E68" s="96"/>
    </row>
    <row r="69" spans="2:5" s="69" customFormat="1" ht="16.5" customHeight="1">
      <c r="B69" s="99">
        <v>44292</v>
      </c>
      <c r="C69" s="117">
        <v>300</v>
      </c>
      <c r="D69" s="98" t="s">
        <v>152</v>
      </c>
      <c r="E69" s="96"/>
    </row>
    <row r="70" spans="2:5" s="69" customFormat="1" ht="16.5" customHeight="1">
      <c r="B70" s="99">
        <v>44311</v>
      </c>
      <c r="C70" s="117">
        <v>50</v>
      </c>
      <c r="D70" s="98" t="s">
        <v>24</v>
      </c>
      <c r="E70" s="96"/>
    </row>
    <row r="71" spans="2:5" s="69" customFormat="1" ht="16.5" customHeight="1">
      <c r="B71" s="99">
        <v>44288</v>
      </c>
      <c r="C71" s="117">
        <v>11</v>
      </c>
      <c r="D71" s="98" t="s">
        <v>106</v>
      </c>
      <c r="E71" s="96"/>
    </row>
    <row r="72" spans="2:5" s="69" customFormat="1" ht="16.5" customHeight="1">
      <c r="B72" s="99">
        <v>44288</v>
      </c>
      <c r="C72" s="117">
        <v>500</v>
      </c>
      <c r="D72" s="98" t="s">
        <v>107</v>
      </c>
      <c r="E72" s="96"/>
    </row>
    <row r="73" spans="2:5" s="69" customFormat="1" ht="16.5" customHeight="1">
      <c r="B73" s="99">
        <v>44304</v>
      </c>
      <c r="C73" s="117">
        <v>400</v>
      </c>
      <c r="D73" s="98" t="s">
        <v>57</v>
      </c>
      <c r="E73" s="96"/>
    </row>
    <row r="74" spans="2:5" s="69" customFormat="1" ht="16.5" customHeight="1">
      <c r="B74" s="99">
        <v>44288</v>
      </c>
      <c r="C74" s="117">
        <v>1000</v>
      </c>
      <c r="D74" s="98" t="s">
        <v>25</v>
      </c>
      <c r="E74" s="96"/>
    </row>
    <row r="75" spans="2:5" s="69" customFormat="1" ht="17.25" customHeight="1">
      <c r="B75" s="99">
        <v>44311</v>
      </c>
      <c r="C75" s="117">
        <v>300</v>
      </c>
      <c r="D75" s="98" t="s">
        <v>108</v>
      </c>
      <c r="E75" s="96"/>
    </row>
    <row r="76" spans="2:5" s="69" customFormat="1" ht="17.25" customHeight="1">
      <c r="B76" s="99">
        <v>44293</v>
      </c>
      <c r="C76" s="117">
        <v>200</v>
      </c>
      <c r="D76" s="98" t="s">
        <v>153</v>
      </c>
      <c r="E76" s="96"/>
    </row>
    <row r="77" spans="2:5" s="69" customFormat="1" ht="16.5" customHeight="1">
      <c r="B77" s="99">
        <v>44291</v>
      </c>
      <c r="C77" s="117">
        <v>300</v>
      </c>
      <c r="D77" s="98" t="s">
        <v>58</v>
      </c>
      <c r="E77" s="96"/>
    </row>
    <row r="78" spans="2:5" s="69" customFormat="1" ht="16.5" customHeight="1">
      <c r="B78" s="99">
        <v>44288</v>
      </c>
      <c r="C78" s="117">
        <v>500</v>
      </c>
      <c r="D78" s="98" t="s">
        <v>109</v>
      </c>
      <c r="E78" s="96"/>
    </row>
    <row r="79" spans="2:5" s="69" customFormat="1" ht="34.5" customHeight="1">
      <c r="B79" s="102" t="s">
        <v>180</v>
      </c>
      <c r="C79" s="117">
        <v>280</v>
      </c>
      <c r="D79" s="98" t="s">
        <v>40</v>
      </c>
      <c r="E79" s="96"/>
    </row>
    <row r="80" spans="2:5" s="69" customFormat="1" ht="16.5" customHeight="1">
      <c r="B80" s="99">
        <v>44292</v>
      </c>
      <c r="C80" s="117">
        <v>62.07</v>
      </c>
      <c r="D80" s="98" t="s">
        <v>154</v>
      </c>
      <c r="E80" s="96"/>
    </row>
    <row r="81" spans="2:11" s="69" customFormat="1" ht="16.5" customHeight="1">
      <c r="B81" s="99">
        <v>44293</v>
      </c>
      <c r="C81" s="117">
        <v>1000</v>
      </c>
      <c r="D81" s="98" t="s">
        <v>110</v>
      </c>
      <c r="E81" s="96"/>
    </row>
    <row r="82" spans="2:11" s="69" customFormat="1" ht="16.5" customHeight="1">
      <c r="B82" s="99" t="s">
        <v>181</v>
      </c>
      <c r="C82" s="117">
        <v>600</v>
      </c>
      <c r="D82" s="98" t="s">
        <v>111</v>
      </c>
      <c r="E82" s="96"/>
    </row>
    <row r="83" spans="2:11" s="69" customFormat="1" ht="16.5" customHeight="1">
      <c r="B83" s="99">
        <v>44316</v>
      </c>
      <c r="C83" s="117">
        <v>250</v>
      </c>
      <c r="D83" s="98" t="s">
        <v>155</v>
      </c>
      <c r="E83" s="98"/>
    </row>
    <row r="84" spans="2:11" s="69" customFormat="1" ht="15" customHeight="1">
      <c r="B84" s="99">
        <v>44295</v>
      </c>
      <c r="C84" s="117">
        <v>10000</v>
      </c>
      <c r="D84" s="98" t="s">
        <v>112</v>
      </c>
      <c r="E84" s="82"/>
      <c r="F84" s="28"/>
      <c r="G84" s="28"/>
      <c r="H84" s="57"/>
      <c r="J84" s="60"/>
      <c r="K84" s="57"/>
    </row>
    <row r="85" spans="2:11" s="69" customFormat="1" ht="17.25" customHeight="1">
      <c r="B85" s="99">
        <v>44289</v>
      </c>
      <c r="C85" s="117">
        <v>300</v>
      </c>
      <c r="D85" s="98" t="s">
        <v>44</v>
      </c>
      <c r="E85" s="82"/>
      <c r="F85" s="28"/>
      <c r="G85" s="28"/>
      <c r="H85" s="57"/>
      <c r="J85" s="60"/>
      <c r="K85" s="57"/>
    </row>
    <row r="86" spans="2:11" s="69" customFormat="1">
      <c r="B86" s="99">
        <v>44316</v>
      </c>
      <c r="C86" s="117">
        <v>500</v>
      </c>
      <c r="D86" s="98" t="s">
        <v>156</v>
      </c>
      <c r="E86" s="82"/>
      <c r="F86" s="28"/>
      <c r="G86" s="28"/>
      <c r="H86" s="57"/>
      <c r="J86" s="60"/>
      <c r="K86" s="57"/>
    </row>
    <row r="87" spans="2:11" s="69" customFormat="1">
      <c r="B87" s="99">
        <v>44288</v>
      </c>
      <c r="C87" s="117">
        <v>200</v>
      </c>
      <c r="D87" s="98" t="s">
        <v>26</v>
      </c>
      <c r="E87" s="82"/>
      <c r="F87" s="28"/>
      <c r="G87" s="28"/>
      <c r="H87" s="57"/>
      <c r="J87" s="60"/>
      <c r="K87" s="57"/>
    </row>
    <row r="88" spans="2:11" s="69" customFormat="1" ht="17.25" customHeight="1">
      <c r="B88" s="99">
        <v>44300</v>
      </c>
      <c r="C88" s="117">
        <v>50</v>
      </c>
      <c r="D88" s="98" t="s">
        <v>65</v>
      </c>
      <c r="E88" s="82"/>
      <c r="F88" s="28"/>
      <c r="G88" s="28"/>
      <c r="H88" s="57"/>
      <c r="J88" s="60"/>
      <c r="K88" s="57"/>
    </row>
    <row r="89" spans="2:11" s="69" customFormat="1">
      <c r="B89" s="99">
        <v>44292</v>
      </c>
      <c r="C89" s="117">
        <v>200</v>
      </c>
      <c r="D89" s="98" t="s">
        <v>157</v>
      </c>
      <c r="E89" s="82"/>
      <c r="F89" s="28"/>
      <c r="G89" s="28"/>
      <c r="H89" s="57"/>
      <c r="J89" s="60"/>
      <c r="K89" s="57"/>
    </row>
    <row r="90" spans="2:11" s="69" customFormat="1">
      <c r="B90" s="99">
        <v>44310</v>
      </c>
      <c r="C90" s="117">
        <v>200</v>
      </c>
      <c r="D90" s="98" t="s">
        <v>27</v>
      </c>
      <c r="E90" s="82"/>
      <c r="F90" s="28"/>
      <c r="G90" s="28"/>
      <c r="H90" s="57"/>
      <c r="J90" s="60"/>
      <c r="K90" s="57"/>
    </row>
    <row r="91" spans="2:11" s="69" customFormat="1">
      <c r="B91" s="99">
        <v>44291</v>
      </c>
      <c r="C91" s="117">
        <v>500</v>
      </c>
      <c r="D91" s="98" t="s">
        <v>115</v>
      </c>
      <c r="E91" s="82"/>
      <c r="F91" s="28"/>
      <c r="G91" s="28"/>
      <c r="H91" s="57"/>
      <c r="J91" s="60"/>
      <c r="K91" s="57"/>
    </row>
    <row r="92" spans="2:11" s="69" customFormat="1">
      <c r="B92" s="99">
        <v>44316</v>
      </c>
      <c r="C92" s="117">
        <v>300</v>
      </c>
      <c r="D92" s="98" t="s">
        <v>116</v>
      </c>
      <c r="E92" s="82"/>
      <c r="F92" s="28"/>
      <c r="G92" s="28"/>
      <c r="H92" s="57"/>
      <c r="J92" s="60"/>
      <c r="K92" s="57"/>
    </row>
    <row r="93" spans="2:11" s="69" customFormat="1">
      <c r="B93" s="99">
        <v>44316</v>
      </c>
      <c r="C93" s="117">
        <v>100</v>
      </c>
      <c r="D93" s="98" t="s">
        <v>117</v>
      </c>
      <c r="E93" s="82"/>
      <c r="F93" s="28"/>
      <c r="G93" s="28"/>
      <c r="H93" s="57"/>
      <c r="J93" s="60"/>
      <c r="K93" s="57"/>
    </row>
    <row r="94" spans="2:11" s="69" customFormat="1">
      <c r="B94" s="99">
        <v>44288</v>
      </c>
      <c r="C94" s="117">
        <v>250</v>
      </c>
      <c r="D94" s="98" t="s">
        <v>59</v>
      </c>
      <c r="E94" s="82"/>
      <c r="F94" s="28"/>
      <c r="G94" s="28"/>
      <c r="H94" s="57"/>
      <c r="J94" s="60"/>
      <c r="K94" s="57"/>
    </row>
    <row r="95" spans="2:11" s="69" customFormat="1">
      <c r="B95" s="99">
        <v>44292</v>
      </c>
      <c r="C95" s="117">
        <v>500</v>
      </c>
      <c r="D95" s="98" t="s">
        <v>158</v>
      </c>
      <c r="E95" s="82"/>
      <c r="F95" s="28"/>
      <c r="G95" s="28"/>
      <c r="H95" s="57"/>
      <c r="J95" s="60"/>
      <c r="K95" s="57"/>
    </row>
    <row r="96" spans="2:11" s="69" customFormat="1">
      <c r="B96" s="99">
        <v>44293</v>
      </c>
      <c r="C96" s="117">
        <v>300</v>
      </c>
      <c r="D96" s="98" t="s">
        <v>118</v>
      </c>
      <c r="E96" s="82"/>
      <c r="F96" s="28"/>
      <c r="G96" s="28"/>
      <c r="H96" s="57"/>
      <c r="J96" s="60"/>
      <c r="K96" s="57"/>
    </row>
    <row r="97" spans="2:11" s="69" customFormat="1">
      <c r="B97" s="99">
        <v>44293</v>
      </c>
      <c r="C97" s="117">
        <v>125</v>
      </c>
      <c r="D97" s="98" t="s">
        <v>29</v>
      </c>
      <c r="E97" s="82"/>
      <c r="F97" s="28"/>
      <c r="G97" s="28"/>
      <c r="H97" s="57"/>
      <c r="J97" s="60"/>
      <c r="K97" s="57"/>
    </row>
    <row r="98" spans="2:11" s="69" customFormat="1">
      <c r="B98" s="99">
        <v>44313</v>
      </c>
      <c r="C98" s="117">
        <v>500</v>
      </c>
      <c r="D98" s="98" t="s">
        <v>69</v>
      </c>
      <c r="E98" s="82"/>
      <c r="F98" s="28"/>
      <c r="G98" s="28"/>
      <c r="H98" s="57"/>
      <c r="J98" s="60"/>
      <c r="K98" s="57"/>
    </row>
    <row r="99" spans="2:11" s="69" customFormat="1">
      <c r="B99" s="99">
        <v>44316</v>
      </c>
      <c r="C99" s="117">
        <v>300</v>
      </c>
      <c r="D99" s="98" t="s">
        <v>70</v>
      </c>
      <c r="E99" s="82"/>
      <c r="F99" s="28"/>
      <c r="G99" s="28"/>
      <c r="H99" s="57"/>
      <c r="J99" s="60"/>
      <c r="K99" s="57"/>
    </row>
    <row r="100" spans="2:11" s="69" customFormat="1" ht="17.25" customHeight="1">
      <c r="B100" s="99">
        <v>44292</v>
      </c>
      <c r="C100" s="117">
        <v>333</v>
      </c>
      <c r="D100" s="98" t="s">
        <v>119</v>
      </c>
      <c r="E100" s="82"/>
      <c r="F100" s="28"/>
      <c r="G100" s="28"/>
      <c r="H100" s="57"/>
      <c r="J100" s="60"/>
      <c r="K100" s="57"/>
    </row>
    <row r="101" spans="2:11" s="69" customFormat="1">
      <c r="B101" s="99">
        <v>44301</v>
      </c>
      <c r="C101" s="118">
        <v>50</v>
      </c>
      <c r="D101" s="98" t="s">
        <v>30</v>
      </c>
      <c r="E101" s="82"/>
      <c r="F101" s="28"/>
      <c r="G101" s="28"/>
      <c r="H101" s="57"/>
      <c r="J101" s="60"/>
      <c r="K101" s="57"/>
    </row>
    <row r="102" spans="2:11" s="69" customFormat="1">
      <c r="B102" s="99">
        <v>44289</v>
      </c>
      <c r="C102" s="118">
        <v>500</v>
      </c>
      <c r="D102" s="98" t="s">
        <v>28</v>
      </c>
      <c r="E102" s="82"/>
      <c r="F102" s="28"/>
      <c r="G102" s="28"/>
      <c r="H102" s="57"/>
      <c r="J102" s="60"/>
      <c r="K102" s="57"/>
    </row>
    <row r="103" spans="2:11" s="69" customFormat="1">
      <c r="B103" s="99">
        <v>44296</v>
      </c>
      <c r="C103" s="118">
        <v>300</v>
      </c>
      <c r="D103" s="98" t="s">
        <v>31</v>
      </c>
      <c r="E103" s="82"/>
      <c r="F103" s="28"/>
      <c r="G103" s="28"/>
      <c r="H103" s="57"/>
      <c r="J103" s="60"/>
      <c r="K103" s="57"/>
    </row>
    <row r="104" spans="2:11" s="69" customFormat="1">
      <c r="B104" s="99">
        <v>44309</v>
      </c>
      <c r="C104" s="118">
        <v>100</v>
      </c>
      <c r="D104" s="98" t="s">
        <v>120</v>
      </c>
      <c r="E104" s="82"/>
      <c r="F104" s="28"/>
      <c r="G104" s="28"/>
      <c r="H104" s="57"/>
      <c r="J104" s="60"/>
      <c r="K104" s="57"/>
    </row>
    <row r="105" spans="2:11" s="69" customFormat="1">
      <c r="B105" s="99">
        <v>44287</v>
      </c>
      <c r="C105" s="118">
        <v>100</v>
      </c>
      <c r="D105" s="98" t="s">
        <v>121</v>
      </c>
      <c r="E105" s="82"/>
      <c r="F105" s="28"/>
      <c r="G105" s="28"/>
      <c r="H105" s="57"/>
      <c r="J105" s="60"/>
      <c r="K105" s="57"/>
    </row>
    <row r="106" spans="2:11" s="69" customFormat="1">
      <c r="B106" s="99">
        <v>44316</v>
      </c>
      <c r="C106" s="118">
        <v>2000</v>
      </c>
      <c r="D106" s="98" t="s">
        <v>159</v>
      </c>
      <c r="E106" s="82"/>
      <c r="F106" s="28"/>
      <c r="G106" s="28"/>
      <c r="H106" s="57"/>
      <c r="J106" s="60"/>
      <c r="K106" s="57"/>
    </row>
    <row r="107" spans="2:11" s="69" customFormat="1">
      <c r="B107" s="99" t="s">
        <v>182</v>
      </c>
      <c r="C107" s="118">
        <v>400</v>
      </c>
      <c r="D107" s="98" t="s">
        <v>160</v>
      </c>
      <c r="E107" s="82"/>
      <c r="F107" s="28"/>
      <c r="G107" s="28"/>
      <c r="H107" s="57"/>
      <c r="J107" s="60"/>
      <c r="K107" s="57"/>
    </row>
    <row r="108" spans="2:11" s="69" customFormat="1">
      <c r="B108" s="99">
        <v>44294</v>
      </c>
      <c r="C108" s="118">
        <v>10000</v>
      </c>
      <c r="D108" s="98" t="s">
        <v>122</v>
      </c>
      <c r="E108" s="82"/>
      <c r="F108" s="28"/>
      <c r="G108" s="28"/>
      <c r="H108" s="57"/>
      <c r="J108" s="60"/>
      <c r="K108" s="57"/>
    </row>
    <row r="109" spans="2:11" s="69" customFormat="1">
      <c r="B109" s="99">
        <v>44316</v>
      </c>
      <c r="C109" s="118">
        <v>200</v>
      </c>
      <c r="D109" s="98" t="s">
        <v>161</v>
      </c>
      <c r="E109" s="82"/>
      <c r="F109" s="28"/>
      <c r="G109" s="28"/>
      <c r="H109" s="57"/>
      <c r="J109" s="60"/>
      <c r="K109" s="57"/>
    </row>
    <row r="110" spans="2:11" s="69" customFormat="1">
      <c r="B110" s="99" t="s">
        <v>182</v>
      </c>
      <c r="C110" s="118">
        <v>2000</v>
      </c>
      <c r="D110" s="98" t="s">
        <v>162</v>
      </c>
      <c r="E110" s="82"/>
      <c r="F110" s="28"/>
      <c r="G110" s="28"/>
      <c r="H110" s="57"/>
      <c r="J110" s="60"/>
      <c r="K110" s="57"/>
    </row>
    <row r="111" spans="2:11" s="69" customFormat="1">
      <c r="B111" s="99" t="s">
        <v>183</v>
      </c>
      <c r="C111" s="118">
        <v>2000</v>
      </c>
      <c r="D111" s="98" t="s">
        <v>163</v>
      </c>
      <c r="E111" s="82"/>
      <c r="F111" s="28"/>
      <c r="G111" s="28"/>
      <c r="H111" s="57"/>
      <c r="J111" s="60"/>
      <c r="K111" s="57"/>
    </row>
    <row r="112" spans="2:11" s="69" customFormat="1">
      <c r="B112" s="99">
        <v>44307</v>
      </c>
      <c r="C112" s="118">
        <v>150</v>
      </c>
      <c r="D112" s="98" t="s">
        <v>71</v>
      </c>
      <c r="E112" s="82"/>
      <c r="F112" s="28"/>
      <c r="G112" s="28"/>
      <c r="H112" s="57"/>
      <c r="J112" s="60"/>
      <c r="K112" s="57"/>
    </row>
    <row r="113" spans="2:11" s="69" customFormat="1" ht="16.5" customHeight="1">
      <c r="B113" s="99">
        <v>44300</v>
      </c>
      <c r="C113" s="118">
        <v>100</v>
      </c>
      <c r="D113" s="98" t="s">
        <v>123</v>
      </c>
      <c r="E113" s="82"/>
      <c r="F113" s="28"/>
      <c r="G113" s="28"/>
      <c r="H113" s="57"/>
      <c r="J113" s="60"/>
      <c r="K113" s="57"/>
    </row>
    <row r="114" spans="2:11" s="69" customFormat="1">
      <c r="B114" s="99">
        <v>44292</v>
      </c>
      <c r="C114" s="118">
        <v>300</v>
      </c>
      <c r="D114" s="98" t="s">
        <v>124</v>
      </c>
      <c r="E114" s="82"/>
      <c r="F114" s="28"/>
      <c r="G114" s="28"/>
      <c r="H114" s="57"/>
      <c r="J114" s="60"/>
      <c r="K114" s="57"/>
    </row>
    <row r="115" spans="2:11" s="69" customFormat="1">
      <c r="B115" s="99">
        <v>44293</v>
      </c>
      <c r="C115" s="118">
        <v>100</v>
      </c>
      <c r="D115" s="98" t="s">
        <v>32</v>
      </c>
      <c r="E115" s="82"/>
      <c r="F115" s="28"/>
      <c r="G115" s="28"/>
      <c r="H115" s="57"/>
      <c r="J115" s="60"/>
      <c r="K115" s="57"/>
    </row>
    <row r="116" spans="2:11" s="69" customFormat="1">
      <c r="B116" s="99">
        <v>44294</v>
      </c>
      <c r="C116" s="118">
        <v>1000</v>
      </c>
      <c r="D116" s="98" t="s">
        <v>164</v>
      </c>
      <c r="E116" s="82"/>
      <c r="F116" s="28"/>
      <c r="G116" s="28"/>
      <c r="H116" s="57"/>
      <c r="J116" s="60"/>
      <c r="K116" s="57"/>
    </row>
    <row r="117" spans="2:11" s="69" customFormat="1" ht="18" customHeight="1">
      <c r="B117" s="99">
        <v>44292</v>
      </c>
      <c r="C117" s="118">
        <v>500</v>
      </c>
      <c r="D117" s="98" t="s">
        <v>63</v>
      </c>
      <c r="E117" s="82"/>
      <c r="F117" s="28"/>
      <c r="G117" s="28"/>
      <c r="H117" s="57"/>
      <c r="J117" s="60"/>
      <c r="K117" s="57"/>
    </row>
    <row r="118" spans="2:11" s="69" customFormat="1">
      <c r="B118" s="99">
        <v>44306</v>
      </c>
      <c r="C118" s="118">
        <v>200</v>
      </c>
      <c r="D118" s="98" t="s">
        <v>33</v>
      </c>
      <c r="E118" s="82"/>
      <c r="F118" s="28"/>
      <c r="G118" s="28"/>
      <c r="H118" s="57"/>
      <c r="J118" s="60"/>
      <c r="K118" s="57"/>
    </row>
    <row r="119" spans="2:11" s="69" customFormat="1">
      <c r="B119" s="99">
        <v>44294</v>
      </c>
      <c r="C119" s="118">
        <v>500</v>
      </c>
      <c r="D119" s="98" t="s">
        <v>42</v>
      </c>
      <c r="E119" s="82"/>
      <c r="F119" s="28"/>
      <c r="G119" s="28"/>
      <c r="H119" s="57"/>
      <c r="J119" s="60"/>
      <c r="K119" s="57"/>
    </row>
    <row r="120" spans="2:11" s="69" customFormat="1">
      <c r="B120" s="99">
        <v>44292</v>
      </c>
      <c r="C120" s="118">
        <v>50</v>
      </c>
      <c r="D120" s="98" t="s">
        <v>34</v>
      </c>
      <c r="E120" s="82"/>
      <c r="F120" s="28"/>
      <c r="G120" s="28"/>
      <c r="H120" s="57"/>
      <c r="J120" s="60"/>
      <c r="K120" s="57"/>
    </row>
    <row r="121" spans="2:11" s="69" customFormat="1">
      <c r="B121" s="99">
        <v>44287</v>
      </c>
      <c r="C121" s="118">
        <v>12300</v>
      </c>
      <c r="D121" s="98" t="s">
        <v>54</v>
      </c>
      <c r="E121" s="82"/>
      <c r="F121" s="28"/>
      <c r="G121" s="28"/>
      <c r="H121" s="57"/>
      <c r="J121" s="60"/>
      <c r="K121" s="57"/>
    </row>
    <row r="122" spans="2:11" s="69" customFormat="1">
      <c r="B122" s="99">
        <v>44298</v>
      </c>
      <c r="C122" s="118">
        <v>100</v>
      </c>
      <c r="D122" s="98" t="s">
        <v>165</v>
      </c>
      <c r="E122" s="82"/>
      <c r="F122" s="28"/>
      <c r="G122" s="28"/>
      <c r="H122" s="57"/>
      <c r="J122" s="60"/>
      <c r="K122" s="57"/>
    </row>
    <row r="123" spans="2:11" s="69" customFormat="1">
      <c r="B123" s="99">
        <v>44290</v>
      </c>
      <c r="C123" s="118">
        <v>250</v>
      </c>
      <c r="D123" s="98" t="s">
        <v>60</v>
      </c>
      <c r="E123" s="82"/>
      <c r="F123" s="28"/>
      <c r="G123" s="28"/>
      <c r="H123" s="57"/>
      <c r="J123" s="60"/>
      <c r="K123" s="57"/>
    </row>
    <row r="124" spans="2:11" s="69" customFormat="1">
      <c r="B124" s="99">
        <v>44292</v>
      </c>
      <c r="C124" s="118">
        <v>1000</v>
      </c>
      <c r="D124" s="98" t="s">
        <v>166</v>
      </c>
      <c r="E124" s="82"/>
      <c r="F124" s="28"/>
      <c r="G124" s="28"/>
      <c r="H124" s="57"/>
      <c r="J124" s="60"/>
      <c r="K124" s="57"/>
    </row>
    <row r="125" spans="2:11" s="69" customFormat="1">
      <c r="B125" s="99">
        <v>44316</v>
      </c>
      <c r="C125" s="118">
        <v>1000</v>
      </c>
      <c r="D125" s="98" t="s">
        <v>167</v>
      </c>
      <c r="E125" s="82"/>
      <c r="F125" s="28"/>
      <c r="G125" s="28"/>
      <c r="H125" s="57"/>
      <c r="J125" s="60"/>
      <c r="K125" s="57"/>
    </row>
    <row r="126" spans="2:11" s="69" customFormat="1">
      <c r="B126" s="99">
        <v>44316</v>
      </c>
      <c r="C126" s="118">
        <v>200</v>
      </c>
      <c r="D126" s="98" t="s">
        <v>126</v>
      </c>
      <c r="E126" s="82"/>
      <c r="F126" s="28"/>
      <c r="G126" s="28"/>
      <c r="H126" s="57"/>
      <c r="J126" s="60"/>
      <c r="K126" s="57"/>
    </row>
    <row r="127" spans="2:11" s="69" customFormat="1">
      <c r="B127" s="99">
        <v>44295</v>
      </c>
      <c r="C127" s="118">
        <v>250</v>
      </c>
      <c r="D127" s="98" t="s">
        <v>35</v>
      </c>
      <c r="E127" s="82"/>
      <c r="F127" s="28"/>
      <c r="G127" s="28"/>
      <c r="H127" s="57"/>
      <c r="J127" s="60"/>
      <c r="K127" s="57"/>
    </row>
    <row r="128" spans="2:11" s="69" customFormat="1">
      <c r="B128" s="99">
        <v>44312</v>
      </c>
      <c r="C128" s="118">
        <v>200</v>
      </c>
      <c r="D128" s="98" t="s">
        <v>36</v>
      </c>
      <c r="E128" s="82"/>
      <c r="F128" s="28"/>
      <c r="G128" s="28"/>
      <c r="H128" s="57"/>
      <c r="J128" s="60"/>
      <c r="K128" s="57"/>
    </row>
    <row r="129" spans="2:11" s="69" customFormat="1">
      <c r="B129" s="99">
        <v>44292</v>
      </c>
      <c r="C129" s="118">
        <v>100</v>
      </c>
      <c r="D129" s="98" t="s">
        <v>168</v>
      </c>
      <c r="E129" s="82"/>
      <c r="F129" s="28"/>
      <c r="G129" s="28"/>
      <c r="H129" s="57"/>
      <c r="J129" s="60"/>
      <c r="K129" s="57"/>
    </row>
    <row r="130" spans="2:11" s="69" customFormat="1">
      <c r="B130" s="99">
        <v>44292</v>
      </c>
      <c r="C130" s="118">
        <v>100</v>
      </c>
      <c r="D130" s="98" t="s">
        <v>169</v>
      </c>
      <c r="E130" s="82"/>
      <c r="F130" s="28"/>
      <c r="G130" s="28"/>
      <c r="H130" s="57"/>
      <c r="J130" s="60"/>
      <c r="K130" s="57"/>
    </row>
    <row r="131" spans="2:11" s="69" customFormat="1">
      <c r="B131" s="99">
        <v>44315</v>
      </c>
      <c r="C131" s="118">
        <v>100</v>
      </c>
      <c r="D131" s="98" t="s">
        <v>51</v>
      </c>
      <c r="E131" s="82"/>
      <c r="F131" s="28"/>
      <c r="G131" s="28"/>
      <c r="H131" s="57"/>
      <c r="J131" s="60"/>
      <c r="K131" s="57"/>
    </row>
    <row r="132" spans="2:11" s="69" customFormat="1">
      <c r="B132" s="99">
        <v>44287</v>
      </c>
      <c r="C132" s="118">
        <v>500</v>
      </c>
      <c r="D132" s="98" t="s">
        <v>127</v>
      </c>
      <c r="E132" s="82"/>
      <c r="F132" s="28"/>
      <c r="G132" s="28"/>
      <c r="H132" s="57"/>
      <c r="J132" s="60"/>
      <c r="K132" s="57"/>
    </row>
    <row r="133" spans="2:11" s="69" customFormat="1">
      <c r="B133" s="99">
        <v>44293</v>
      </c>
      <c r="C133" s="118">
        <v>300</v>
      </c>
      <c r="D133" s="98" t="s">
        <v>72</v>
      </c>
      <c r="E133" s="82"/>
      <c r="F133" s="28"/>
      <c r="G133" s="28"/>
      <c r="H133" s="57"/>
      <c r="J133" s="60"/>
      <c r="K133" s="57"/>
    </row>
    <row r="134" spans="2:11" s="69" customFormat="1">
      <c r="B134" s="99" t="s">
        <v>185</v>
      </c>
      <c r="C134" s="118">
        <v>1000</v>
      </c>
      <c r="D134" s="98" t="s">
        <v>61</v>
      </c>
      <c r="E134" s="82"/>
      <c r="F134" s="28"/>
      <c r="G134" s="28"/>
      <c r="H134" s="57"/>
      <c r="J134" s="60"/>
      <c r="K134" s="57"/>
    </row>
    <row r="135" spans="2:11" s="69" customFormat="1">
      <c r="B135" s="99">
        <v>44294</v>
      </c>
      <c r="C135" s="118">
        <v>500</v>
      </c>
      <c r="D135" s="98" t="s">
        <v>128</v>
      </c>
      <c r="E135" s="82"/>
      <c r="F135" s="28"/>
      <c r="G135" s="28"/>
      <c r="H135" s="57"/>
      <c r="J135" s="60"/>
      <c r="K135" s="57"/>
    </row>
    <row r="136" spans="2:11" s="69" customFormat="1">
      <c r="B136" s="99">
        <v>44288</v>
      </c>
      <c r="C136" s="118">
        <v>1500</v>
      </c>
      <c r="D136" s="98" t="s">
        <v>129</v>
      </c>
      <c r="E136" s="82"/>
      <c r="F136" s="28"/>
      <c r="G136" s="28"/>
      <c r="H136" s="57"/>
      <c r="J136" s="60"/>
      <c r="K136" s="57"/>
    </row>
    <row r="137" spans="2:11" s="69" customFormat="1">
      <c r="B137" s="99">
        <v>44294</v>
      </c>
      <c r="C137" s="118">
        <v>5000</v>
      </c>
      <c r="D137" s="98" t="s">
        <v>170</v>
      </c>
      <c r="E137" s="82"/>
      <c r="F137" s="28"/>
      <c r="G137" s="28"/>
      <c r="H137" s="57"/>
      <c r="J137" s="60"/>
      <c r="K137" s="57"/>
    </row>
    <row r="138" spans="2:11" s="69" customFormat="1">
      <c r="B138" s="99">
        <v>44293</v>
      </c>
      <c r="C138" s="118">
        <v>500</v>
      </c>
      <c r="D138" s="98" t="s">
        <v>130</v>
      </c>
      <c r="E138" s="82"/>
      <c r="F138" s="28"/>
      <c r="G138" s="28"/>
      <c r="H138" s="57"/>
      <c r="J138" s="60"/>
      <c r="K138" s="57"/>
    </row>
    <row r="139" spans="2:11" s="69" customFormat="1">
      <c r="B139" s="99">
        <v>44295</v>
      </c>
      <c r="C139" s="118">
        <v>1000</v>
      </c>
      <c r="D139" s="98" t="s">
        <v>131</v>
      </c>
      <c r="E139" s="82"/>
      <c r="F139" s="28"/>
      <c r="G139" s="28"/>
      <c r="H139" s="57"/>
      <c r="J139" s="60"/>
      <c r="K139" s="57"/>
    </row>
    <row r="140" spans="2:11" s="69" customFormat="1">
      <c r="B140" s="99">
        <v>44300</v>
      </c>
      <c r="C140" s="118">
        <v>1000</v>
      </c>
      <c r="D140" s="98" t="s">
        <v>132</v>
      </c>
      <c r="E140" s="82"/>
      <c r="F140" s="28"/>
      <c r="G140" s="28"/>
      <c r="H140" s="57"/>
      <c r="J140" s="60"/>
      <c r="K140" s="57"/>
    </row>
    <row r="141" spans="2:11" s="69" customFormat="1">
      <c r="B141" s="99">
        <v>44293</v>
      </c>
      <c r="C141" s="118">
        <v>1000</v>
      </c>
      <c r="D141" s="98" t="s">
        <v>171</v>
      </c>
      <c r="E141" s="82"/>
      <c r="F141" s="28"/>
      <c r="G141" s="28"/>
      <c r="H141" s="57"/>
      <c r="J141" s="60"/>
      <c r="K141" s="57"/>
    </row>
    <row r="142" spans="2:11" s="69" customFormat="1">
      <c r="B142" s="99">
        <v>44292</v>
      </c>
      <c r="C142" s="118">
        <v>200</v>
      </c>
      <c r="D142" s="98" t="s">
        <v>134</v>
      </c>
      <c r="E142" s="82"/>
      <c r="F142" s="28"/>
      <c r="G142" s="28"/>
      <c r="H142" s="57"/>
      <c r="J142" s="60"/>
      <c r="K142" s="57"/>
    </row>
    <row r="143" spans="2:11" s="69" customFormat="1">
      <c r="B143" s="99">
        <v>44310</v>
      </c>
      <c r="C143" s="118">
        <v>100</v>
      </c>
      <c r="D143" s="98" t="s">
        <v>37</v>
      </c>
      <c r="E143" s="82"/>
      <c r="F143" s="28"/>
      <c r="G143" s="28"/>
      <c r="H143" s="57"/>
      <c r="J143" s="60"/>
      <c r="K143" s="57"/>
    </row>
    <row r="144" spans="2:11" s="69" customFormat="1">
      <c r="B144" s="99">
        <v>44309</v>
      </c>
      <c r="C144" s="118">
        <v>200</v>
      </c>
      <c r="D144" s="98" t="s">
        <v>38</v>
      </c>
      <c r="E144" s="82"/>
      <c r="F144" s="28"/>
      <c r="G144" s="28"/>
      <c r="H144" s="57"/>
      <c r="J144" s="60"/>
      <c r="K144" s="57"/>
    </row>
    <row r="145" spans="2:11" s="69" customFormat="1">
      <c r="B145" s="99">
        <v>44296</v>
      </c>
      <c r="C145" s="118">
        <v>1000</v>
      </c>
      <c r="D145" s="98" t="s">
        <v>62</v>
      </c>
      <c r="E145" s="82"/>
      <c r="F145" s="28"/>
      <c r="G145" s="28"/>
      <c r="H145" s="57"/>
      <c r="J145" s="60"/>
      <c r="K145" s="57"/>
    </row>
    <row r="146" spans="2:11" s="69" customFormat="1">
      <c r="B146" s="99">
        <v>44296</v>
      </c>
      <c r="C146" s="118">
        <v>1000</v>
      </c>
      <c r="D146" s="98" t="s">
        <v>135</v>
      </c>
      <c r="E146" s="82"/>
      <c r="F146" s="28"/>
      <c r="G146" s="28"/>
      <c r="H146" s="57"/>
      <c r="J146" s="60"/>
      <c r="K146" s="57"/>
    </row>
    <row r="147" spans="2:11" s="69" customFormat="1">
      <c r="B147" s="99">
        <v>44296</v>
      </c>
      <c r="C147" s="118">
        <v>3000</v>
      </c>
      <c r="D147" s="98" t="s">
        <v>135</v>
      </c>
      <c r="E147" s="115" t="s">
        <v>186</v>
      </c>
      <c r="F147" s="28"/>
      <c r="G147" s="28"/>
      <c r="H147" s="57"/>
      <c r="J147" s="60"/>
      <c r="K147" s="57"/>
    </row>
    <row r="148" spans="2:11" s="69" customFormat="1">
      <c r="B148" s="99">
        <v>44292</v>
      </c>
      <c r="C148" s="118">
        <v>1000</v>
      </c>
      <c r="D148" s="98" t="s">
        <v>172</v>
      </c>
      <c r="E148" s="82"/>
      <c r="F148" s="28"/>
      <c r="G148" s="28"/>
      <c r="H148" s="57"/>
      <c r="J148" s="60"/>
      <c r="K148" s="57"/>
    </row>
    <row r="149" spans="2:11" s="69" customFormat="1">
      <c r="B149" s="99">
        <v>44292</v>
      </c>
      <c r="C149" s="118">
        <v>2000</v>
      </c>
      <c r="D149" s="98" t="s">
        <v>173</v>
      </c>
      <c r="E149" s="82"/>
      <c r="F149" s="28"/>
      <c r="G149" s="28"/>
      <c r="H149" s="57"/>
      <c r="J149" s="60"/>
      <c r="K149" s="57"/>
    </row>
    <row r="150" spans="2:11" s="69" customFormat="1">
      <c r="B150" s="99">
        <v>44297</v>
      </c>
      <c r="C150" s="118">
        <v>200</v>
      </c>
      <c r="D150" s="98" t="s">
        <v>136</v>
      </c>
      <c r="E150" s="82"/>
      <c r="F150" s="28"/>
      <c r="G150" s="28"/>
      <c r="H150" s="57"/>
      <c r="J150" s="60"/>
      <c r="K150" s="57"/>
    </row>
    <row r="151" spans="2:11" s="69" customFormat="1" ht="26.25">
      <c r="B151" s="102" t="s">
        <v>187</v>
      </c>
      <c r="C151" s="118">
        <v>2000</v>
      </c>
      <c r="D151" s="98" t="s">
        <v>39</v>
      </c>
      <c r="E151" s="82"/>
      <c r="F151" s="28"/>
      <c r="G151" s="28"/>
      <c r="H151" s="57"/>
      <c r="J151" s="60"/>
      <c r="K151" s="57"/>
    </row>
    <row r="152" spans="2:11" s="69" customFormat="1">
      <c r="B152" s="77"/>
      <c r="C152" s="92"/>
      <c r="D152" s="111"/>
      <c r="E152" s="93"/>
      <c r="F152" s="28"/>
      <c r="G152" s="28"/>
      <c r="H152" s="57"/>
      <c r="J152" s="60"/>
      <c r="K152" s="57"/>
    </row>
    <row r="153" spans="2:11" s="69" customFormat="1" ht="15.75" thickBot="1">
      <c r="B153" s="28"/>
      <c r="C153" s="80"/>
      <c r="D153" s="81"/>
      <c r="E153" s="28"/>
      <c r="F153" s="28"/>
      <c r="G153" s="28"/>
      <c r="H153" s="57"/>
      <c r="J153" s="60"/>
      <c r="K153" s="57"/>
    </row>
    <row r="154" spans="2:11" s="69" customFormat="1">
      <c r="B154" s="125" t="s">
        <v>190</v>
      </c>
      <c r="C154" s="126"/>
      <c r="D154" s="126"/>
      <c r="E154" s="127"/>
      <c r="F154" s="28"/>
      <c r="G154" s="34"/>
      <c r="H154" s="57"/>
      <c r="J154" s="60"/>
      <c r="K154" s="57"/>
    </row>
    <row r="155" spans="2:11" s="69" customFormat="1" ht="15.75" thickBot="1">
      <c r="B155" s="128"/>
      <c r="C155" s="129"/>
      <c r="D155" s="129"/>
      <c r="E155" s="130"/>
      <c r="F155" s="28"/>
      <c r="G155" s="34"/>
      <c r="H155" s="57"/>
      <c r="J155" s="60"/>
      <c r="K155" s="57"/>
    </row>
    <row r="156" spans="2:11" s="69" customFormat="1">
      <c r="H156" s="57"/>
      <c r="J156" s="60"/>
      <c r="K156" s="57"/>
    </row>
    <row r="157" spans="2:11" s="69" customFormat="1">
      <c r="H157" s="57"/>
      <c r="J157" s="60"/>
      <c r="K157" s="57"/>
    </row>
    <row r="158" spans="2:11" s="69" customFormat="1">
      <c r="B158" s="27"/>
      <c r="C158" s="26"/>
      <c r="D158" s="47"/>
      <c r="E158" s="48"/>
      <c r="H158" s="57"/>
      <c r="J158" s="60"/>
      <c r="K158" s="57"/>
    </row>
    <row r="159" spans="2:11" s="69" customFormat="1">
      <c r="B159" s="27"/>
      <c r="C159" s="26"/>
      <c r="D159" s="47"/>
      <c r="E159" s="48"/>
      <c r="G159" s="69">
        <f>109471.07+4960</f>
        <v>114431.07</v>
      </c>
      <c r="H159" s="57"/>
      <c r="J159" s="60"/>
      <c r="K159" s="57"/>
    </row>
    <row r="160" spans="2:11" s="69" customFormat="1">
      <c r="B160" s="27"/>
      <c r="C160" s="26"/>
      <c r="D160" s="47"/>
      <c r="E160" s="48"/>
      <c r="H160" s="57"/>
      <c r="J160" s="60"/>
      <c r="K160" s="57"/>
    </row>
    <row r="161" spans="2:11" s="69" customFormat="1">
      <c r="B161" s="27"/>
      <c r="C161" s="26"/>
      <c r="D161" s="47"/>
      <c r="E161" s="48"/>
      <c r="H161" s="57"/>
      <c r="J161" s="60"/>
      <c r="K161" s="57"/>
    </row>
    <row r="162" spans="2:11">
      <c r="B162" s="49"/>
      <c r="C162" s="26"/>
      <c r="D162" s="47"/>
      <c r="E162" s="50"/>
      <c r="H162" s="57"/>
      <c r="J162" s="60"/>
      <c r="K162" s="57"/>
    </row>
    <row r="163" spans="2:11">
      <c r="B163" s="49"/>
      <c r="C163" s="26"/>
      <c r="D163" s="47"/>
      <c r="E163" s="48"/>
      <c r="H163" s="57"/>
      <c r="J163" s="60"/>
      <c r="K163" s="57"/>
    </row>
    <row r="164" spans="2:11">
      <c r="B164" s="27"/>
      <c r="C164" s="26"/>
      <c r="D164" s="47"/>
      <c r="E164" s="48"/>
      <c r="H164" s="57"/>
      <c r="J164" s="60"/>
      <c r="K164" s="57"/>
    </row>
    <row r="165" spans="2:11">
      <c r="B165" s="49"/>
      <c r="C165" s="26"/>
      <c r="D165" s="47"/>
      <c r="E165" s="50"/>
      <c r="H165" s="57"/>
      <c r="J165" s="60"/>
      <c r="K165" s="57"/>
    </row>
    <row r="166" spans="2:11">
      <c r="H166" s="57"/>
      <c r="J166" s="60"/>
      <c r="K166" s="57"/>
    </row>
    <row r="167" spans="2:11">
      <c r="H167" s="57"/>
      <c r="J167" s="60"/>
      <c r="K167" s="57"/>
    </row>
    <row r="168" spans="2:11">
      <c r="H168" s="57"/>
      <c r="J168" s="60"/>
      <c r="K168" s="57"/>
    </row>
    <row r="169" spans="2:11">
      <c r="H169" s="57"/>
      <c r="J169" s="60"/>
      <c r="K169" s="57"/>
    </row>
    <row r="170" spans="2:11">
      <c r="H170" s="57"/>
      <c r="J170" s="60"/>
      <c r="K170" s="57"/>
    </row>
    <row r="171" spans="2:11">
      <c r="H171" s="57"/>
      <c r="J171" s="60"/>
      <c r="K171" s="57"/>
    </row>
    <row r="172" spans="2:11">
      <c r="H172" s="57"/>
      <c r="J172" s="60"/>
      <c r="K172" s="57"/>
    </row>
    <row r="173" spans="2:11">
      <c r="H173" s="57"/>
      <c r="J173" s="60"/>
      <c r="K173" s="57"/>
    </row>
    <row r="174" spans="2:11">
      <c r="H174" s="57"/>
      <c r="J174" s="60"/>
      <c r="K174" s="57"/>
    </row>
    <row r="175" spans="2:11" ht="409.6">
      <c r="H175" s="57"/>
      <c r="J175" s="60"/>
      <c r="K175" s="57"/>
    </row>
    <row r="176" spans="2:11" ht="409.6">
      <c r="H176" s="57"/>
      <c r="J176" s="60"/>
      <c r="K176" s="57"/>
    </row>
    <row r="177" spans="8:11" ht="409.6">
      <c r="H177" s="57"/>
      <c r="J177" s="60"/>
      <c r="K177" s="57"/>
    </row>
    <row r="178" spans="8:11" ht="409.6">
      <c r="H178" s="57"/>
      <c r="J178" s="60"/>
      <c r="K178" s="57"/>
    </row>
    <row r="179" spans="8:11">
      <c r="H179" s="57"/>
      <c r="J179" s="60"/>
      <c r="K179" s="57"/>
    </row>
    <row r="180" spans="8:11">
      <c r="H180" s="57"/>
      <c r="J180" s="60"/>
      <c r="K180" s="57"/>
    </row>
    <row r="181" spans="8:11">
      <c r="H181" s="57"/>
      <c r="J181" s="57"/>
      <c r="K181" s="57"/>
    </row>
    <row r="182" spans="8:11">
      <c r="H182" s="57"/>
      <c r="J182" s="57"/>
      <c r="K182" s="57"/>
    </row>
    <row r="183" spans="8:11">
      <c r="H183" s="57"/>
      <c r="J183" s="57"/>
      <c r="K183" s="57"/>
    </row>
    <row r="184" spans="8:11">
      <c r="H184" s="57"/>
      <c r="J184" s="57"/>
      <c r="K184" s="57"/>
    </row>
    <row r="185" spans="8:11">
      <c r="H185" s="57"/>
      <c r="J185" s="57"/>
      <c r="K185" s="57"/>
    </row>
    <row r="186" spans="8:11">
      <c r="H186" s="57"/>
      <c r="J186" s="57"/>
      <c r="K186" s="57"/>
    </row>
    <row r="187" spans="8:11">
      <c r="H187" s="57"/>
      <c r="J187" s="57"/>
      <c r="K187" s="57"/>
    </row>
    <row r="188" spans="8:11">
      <c r="H188" s="57"/>
      <c r="J188" s="57"/>
      <c r="K188" s="57"/>
    </row>
    <row r="189" spans="8:11">
      <c r="H189" s="57"/>
      <c r="J189" s="57"/>
      <c r="K189" s="57"/>
    </row>
    <row r="190" spans="8:11">
      <c r="H190" s="57"/>
      <c r="J190" s="57"/>
      <c r="K190" s="57"/>
    </row>
    <row r="191" spans="8:11">
      <c r="H191" s="57"/>
      <c r="J191" s="57"/>
      <c r="K191" s="57"/>
    </row>
    <row r="192" spans="8:11">
      <c r="H192" s="57"/>
      <c r="J192" s="57"/>
      <c r="K192" s="57"/>
    </row>
    <row r="193" spans="8:11">
      <c r="H193" s="57"/>
      <c r="J193" s="57"/>
      <c r="K193" s="57"/>
    </row>
    <row r="194" spans="8:11">
      <c r="H194" s="57"/>
      <c r="J194" s="57"/>
      <c r="K194" s="57"/>
    </row>
    <row r="195" spans="8:11">
      <c r="H195" s="57"/>
      <c r="J195" s="57"/>
      <c r="K195" s="57"/>
    </row>
    <row r="196" spans="8:11">
      <c r="H196" s="57"/>
      <c r="J196" s="57"/>
      <c r="K196" s="57"/>
    </row>
    <row r="197" spans="8:11">
      <c r="H197" s="57"/>
      <c r="J197" s="57"/>
      <c r="K197" s="57"/>
    </row>
    <row r="198" spans="8:11">
      <c r="H198" s="57"/>
      <c r="J198" s="57"/>
      <c r="K198" s="57"/>
    </row>
    <row r="199" spans="8:11">
      <c r="H199" s="57"/>
      <c r="J199" s="57"/>
      <c r="K199" s="57"/>
    </row>
    <row r="200" spans="8:11">
      <c r="H200" s="57"/>
      <c r="J200" s="57"/>
      <c r="K200" s="57"/>
    </row>
    <row r="201" spans="8:11">
      <c r="H201" s="57"/>
      <c r="J201" s="57"/>
      <c r="K201" s="57"/>
    </row>
    <row r="202" spans="8:11">
      <c r="H202" s="57"/>
      <c r="J202" s="57"/>
      <c r="K202" s="57"/>
    </row>
    <row r="203" spans="8:11">
      <c r="H203" s="57"/>
      <c r="J203" s="57"/>
      <c r="K203" s="57"/>
    </row>
    <row r="204" spans="8:11">
      <c r="H204" s="57"/>
      <c r="J204" s="57"/>
      <c r="K204" s="57"/>
    </row>
    <row r="205" spans="8:11">
      <c r="H205" s="57"/>
      <c r="J205" s="57"/>
      <c r="K205" s="57"/>
    </row>
    <row r="206" spans="8:11">
      <c r="H206" s="57"/>
      <c r="J206" s="57"/>
      <c r="K206" s="57"/>
    </row>
    <row r="207" spans="8:11">
      <c r="H207" s="57"/>
      <c r="J207" s="57"/>
      <c r="K207" s="57"/>
    </row>
    <row r="208" spans="8:11">
      <c r="H208" s="57"/>
      <c r="J208" s="57"/>
      <c r="K208" s="57"/>
    </row>
    <row r="209" spans="8:11">
      <c r="H209" s="57"/>
      <c r="J209" s="57"/>
      <c r="K209" s="57"/>
    </row>
    <row r="210" spans="8:11">
      <c r="H210" s="57"/>
      <c r="J210" s="57"/>
      <c r="K210" s="57"/>
    </row>
    <row r="211" spans="8:11">
      <c r="H211" s="57"/>
      <c r="J211" s="57"/>
      <c r="K211" s="57"/>
    </row>
    <row r="212" spans="8:11">
      <c r="H212" s="57"/>
      <c r="J212" s="57"/>
      <c r="K212" s="57"/>
    </row>
    <row r="213" spans="8:11">
      <c r="H213" s="57"/>
      <c r="J213" s="57"/>
      <c r="K213" s="57"/>
    </row>
    <row r="214" spans="8:11">
      <c r="H214" s="57"/>
      <c r="J214" s="57"/>
      <c r="K214" s="57"/>
    </row>
    <row r="215" spans="8:11">
      <c r="H215" s="57"/>
      <c r="J215" s="57"/>
      <c r="K215" s="57"/>
    </row>
    <row r="216" spans="8:11">
      <c r="H216" s="57"/>
      <c r="J216" s="57"/>
      <c r="K216" s="57"/>
    </row>
    <row r="217" spans="8:11">
      <c r="H217" s="57"/>
      <c r="J217" s="57"/>
      <c r="K217" s="57"/>
    </row>
    <row r="218" spans="8:11">
      <c r="H218" s="57"/>
      <c r="J218" s="57"/>
      <c r="K218" s="57"/>
    </row>
    <row r="219" spans="8:11">
      <c r="H219" s="57"/>
      <c r="J219" s="57"/>
      <c r="K219" s="57"/>
    </row>
    <row r="220" spans="8:11">
      <c r="H220" s="57"/>
      <c r="J220" s="57"/>
      <c r="K220" s="57"/>
    </row>
    <row r="221" spans="8:11">
      <c r="H221" s="57"/>
      <c r="J221" s="57"/>
      <c r="K221" s="57"/>
    </row>
    <row r="222" spans="8:11">
      <c r="H222" s="57"/>
      <c r="J222" s="57"/>
      <c r="K222" s="57"/>
    </row>
    <row r="223" spans="8:11">
      <c r="H223" s="57"/>
      <c r="J223" s="57"/>
      <c r="K223" s="57"/>
    </row>
    <row r="224" spans="8:11">
      <c r="H224" s="57"/>
      <c r="J224" s="57"/>
      <c r="K224" s="57"/>
    </row>
    <row r="225" spans="8:11">
      <c r="H225" s="57"/>
      <c r="J225" s="57"/>
      <c r="K225" s="57"/>
    </row>
    <row r="226" spans="8:11">
      <c r="H226" s="57"/>
      <c r="J226" s="57"/>
      <c r="K226" s="57"/>
    </row>
    <row r="227" spans="8:11">
      <c r="H227" s="57"/>
      <c r="J227" s="57"/>
      <c r="K227" s="57"/>
    </row>
    <row r="228" spans="8:11">
      <c r="H228" s="57"/>
      <c r="J228" s="57"/>
      <c r="K228" s="57"/>
    </row>
    <row r="229" spans="8:11">
      <c r="H229" s="57"/>
      <c r="J229" s="57"/>
      <c r="K229" s="57"/>
    </row>
    <row r="230" spans="8:11">
      <c r="H230" s="57"/>
      <c r="J230" s="57"/>
      <c r="K230" s="57"/>
    </row>
    <row r="231" spans="8:11">
      <c r="H231" s="57"/>
      <c r="J231" s="57"/>
      <c r="K231" s="57"/>
    </row>
    <row r="232" spans="8:11">
      <c r="H232" s="57"/>
      <c r="J232" s="57"/>
      <c r="K232" s="57"/>
    </row>
    <row r="233" spans="8:11">
      <c r="H233" s="57"/>
      <c r="J233" s="57"/>
      <c r="K233" s="57"/>
    </row>
    <row r="234" spans="8:11">
      <c r="H234" s="57"/>
      <c r="J234" s="57"/>
      <c r="K234" s="57"/>
    </row>
    <row r="235" spans="8:11">
      <c r="H235" s="57"/>
      <c r="J235" s="57"/>
      <c r="K235" s="57"/>
    </row>
    <row r="236" spans="8:11">
      <c r="H236" s="57"/>
      <c r="J236" s="57"/>
      <c r="K236" s="57"/>
    </row>
    <row r="237" spans="8:11">
      <c r="H237" s="57"/>
      <c r="J237" s="57"/>
      <c r="K237" s="57"/>
    </row>
    <row r="238" spans="8:11">
      <c r="H238" s="57"/>
      <c r="J238" s="57"/>
      <c r="K238" s="57"/>
    </row>
    <row r="239" spans="8:11">
      <c r="H239" s="57"/>
      <c r="J239" s="57"/>
      <c r="K239" s="57"/>
    </row>
    <row r="240" spans="8:11">
      <c r="H240" s="57"/>
      <c r="J240" s="57"/>
      <c r="K240" s="57"/>
    </row>
    <row r="241" spans="8:11">
      <c r="H241" s="57"/>
      <c r="J241" s="57"/>
      <c r="K241" s="57"/>
    </row>
    <row r="242" spans="8:11">
      <c r="H242" s="57"/>
      <c r="J242" s="57"/>
      <c r="K242" s="57"/>
    </row>
    <row r="243" spans="8:11">
      <c r="H243" s="57"/>
      <c r="J243" s="57"/>
      <c r="K243" s="57"/>
    </row>
    <row r="244" spans="8:11">
      <c r="H244" s="57"/>
      <c r="J244" s="57"/>
      <c r="K244" s="57"/>
    </row>
    <row r="245" spans="8:11">
      <c r="H245" s="57"/>
      <c r="J245" s="57"/>
      <c r="K245" s="57"/>
    </row>
    <row r="246" spans="8:11">
      <c r="H246" s="57"/>
      <c r="J246" s="57"/>
      <c r="K246" s="57"/>
    </row>
    <row r="247" spans="8:11">
      <c r="H247" s="57"/>
      <c r="J247" s="57"/>
      <c r="K247" s="57"/>
    </row>
    <row r="248" spans="8:11">
      <c r="H248" s="57"/>
      <c r="J248" s="57"/>
      <c r="K248" s="57"/>
    </row>
    <row r="249" spans="8:11">
      <c r="H249" s="57"/>
      <c r="J249" s="57"/>
      <c r="K249" s="57"/>
    </row>
    <row r="250" spans="8:11">
      <c r="H250" s="57"/>
      <c r="J250" s="57"/>
      <c r="K250" s="57"/>
    </row>
    <row r="251" spans="8:11">
      <c r="H251" s="57"/>
      <c r="J251" s="57"/>
      <c r="K251" s="57"/>
    </row>
    <row r="252" spans="8:11">
      <c r="H252" s="57"/>
      <c r="J252" s="57"/>
      <c r="K252" s="57"/>
    </row>
    <row r="253" spans="8:11">
      <c r="H253" s="57"/>
      <c r="J253" s="57"/>
      <c r="K253" s="57"/>
    </row>
    <row r="254" spans="8:11">
      <c r="H254" s="57"/>
      <c r="J254" s="57"/>
      <c r="K254" s="57"/>
    </row>
    <row r="255" spans="8:11">
      <c r="H255" s="57"/>
      <c r="J255" s="57"/>
      <c r="K255" s="57"/>
    </row>
    <row r="256" spans="8:11">
      <c r="H256" s="57"/>
      <c r="J256" s="57"/>
      <c r="K256" s="57"/>
    </row>
    <row r="257" spans="8:11">
      <c r="H257" s="57"/>
      <c r="J257" s="57"/>
      <c r="K257" s="57"/>
    </row>
    <row r="258" spans="8:11">
      <c r="H258" s="57"/>
      <c r="J258" s="57"/>
      <c r="K258" s="57"/>
    </row>
    <row r="259" spans="8:11">
      <c r="H259" s="57"/>
      <c r="J259" s="57"/>
      <c r="K259" s="57"/>
    </row>
    <row r="260" spans="8:11">
      <c r="H260" s="57"/>
      <c r="J260" s="57"/>
      <c r="K260" s="57"/>
    </row>
    <row r="261" spans="8:11">
      <c r="H261" s="57"/>
      <c r="J261" s="57"/>
      <c r="K261" s="57"/>
    </row>
    <row r="262" spans="8:11">
      <c r="H262" s="57"/>
      <c r="J262" s="57"/>
      <c r="K262" s="57"/>
    </row>
    <row r="263" spans="8:11">
      <c r="H263" s="57"/>
      <c r="J263" s="57"/>
      <c r="K263" s="57"/>
    </row>
  </sheetData>
  <mergeCells count="3">
    <mergeCell ref="B2:E3"/>
    <mergeCell ref="B4:E5"/>
    <mergeCell ref="B154:E155"/>
  </mergeCells>
  <conditionalFormatting sqref="D153">
    <cfRule type="cellIs" priority="142" stopIfTrue="1" operator="equal">
      <formula>#REF!</formula>
    </cfRule>
  </conditionalFormatting>
  <conditionalFormatting sqref="D152">
    <cfRule type="cellIs" priority="138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tabSelected="1" workbookViewId="0">
      <selection activeCell="C13" sqref="C13"/>
    </sheetView>
  </sheetViews>
  <sheetFormatPr defaultRowHeight="15"/>
  <cols>
    <col min="2" max="2" width="0.42578125" customWidth="1"/>
    <col min="3" max="3" width="21.5703125" customWidth="1"/>
    <col min="4" max="4" width="26.140625" customWidth="1"/>
    <col min="5" max="5" width="22" customWidth="1"/>
    <col min="6" max="6" width="20.42578125" customWidth="1"/>
    <col min="7" max="7" width="34.7109375" customWidth="1"/>
  </cols>
  <sheetData>
    <row r="1" spans="1:21" ht="15.75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>
      <c r="A2" s="28"/>
      <c r="B2" s="28"/>
      <c r="C2" s="119" t="s">
        <v>0</v>
      </c>
      <c r="D2" s="120"/>
      <c r="E2" s="120"/>
      <c r="F2" s="120"/>
      <c r="G2" s="121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ht="15.75" thickBot="1">
      <c r="A3" s="28"/>
      <c r="B3" s="28"/>
      <c r="C3" s="122"/>
      <c r="D3" s="123"/>
      <c r="E3" s="123"/>
      <c r="F3" s="123"/>
      <c r="G3" s="124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>
      <c r="A4" s="28"/>
      <c r="B4" s="28"/>
      <c r="C4" s="119" t="s">
        <v>79</v>
      </c>
      <c r="D4" s="120"/>
      <c r="E4" s="120"/>
      <c r="F4" s="120"/>
      <c r="G4" s="121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ht="15.75" thickBot="1">
      <c r="A5" s="28"/>
      <c r="B5" s="28"/>
      <c r="C5" s="122"/>
      <c r="D5" s="123"/>
      <c r="E5" s="123"/>
      <c r="F5" s="123"/>
      <c r="G5" s="124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ht="15.75" thickBot="1">
      <c r="A6" s="30"/>
      <c r="B6" s="30"/>
      <c r="C6" s="38"/>
      <c r="D6" s="38"/>
      <c r="E6" s="39"/>
      <c r="F6" s="40"/>
      <c r="G6" s="41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45">
      <c r="A7" s="28"/>
      <c r="B7" s="28"/>
      <c r="C7" s="20" t="s">
        <v>4</v>
      </c>
      <c r="D7" s="20" t="s">
        <v>1</v>
      </c>
      <c r="E7" s="18" t="s">
        <v>2</v>
      </c>
      <c r="F7" s="19" t="s">
        <v>9</v>
      </c>
      <c r="G7" s="18" t="s">
        <v>6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>
      <c r="A8" s="28"/>
      <c r="B8" s="28"/>
      <c r="C8" s="95"/>
      <c r="D8" s="96"/>
      <c r="E8" s="96"/>
      <c r="F8" s="98"/>
      <c r="G8" s="10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1">
      <c r="A9" s="28"/>
      <c r="B9" s="28"/>
      <c r="C9" s="56"/>
      <c r="D9" s="86"/>
      <c r="E9" s="57"/>
      <c r="F9" s="87"/>
      <c r="G9" s="57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1" ht="15.75" thickBot="1">
      <c r="A10" s="28"/>
      <c r="B10" s="28"/>
      <c r="C10" s="35"/>
      <c r="D10" s="35"/>
      <c r="E10" s="42"/>
      <c r="F10" s="43"/>
      <c r="G10" s="36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1:21">
      <c r="A11" s="28"/>
      <c r="B11" s="28"/>
      <c r="C11" s="131" t="s">
        <v>80</v>
      </c>
      <c r="D11" s="132"/>
      <c r="E11" s="132"/>
      <c r="F11" s="132"/>
      <c r="G11" s="133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1" ht="15.75" thickBot="1">
      <c r="A12" s="28"/>
      <c r="B12" s="28"/>
      <c r="C12" s="134"/>
      <c r="D12" s="135"/>
      <c r="E12" s="135"/>
      <c r="F12" s="135"/>
      <c r="G12" s="136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>
      <c r="A13" s="28"/>
      <c r="B13" s="28"/>
      <c r="C13" s="28"/>
      <c r="D13" s="28"/>
      <c r="E13" s="28"/>
      <c r="F13" s="28"/>
      <c r="G13" s="37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>
      <c r="A14" s="28"/>
      <c r="B14" s="28"/>
      <c r="C14" s="69"/>
      <c r="D14" s="54"/>
      <c r="E14" s="85"/>
      <c r="F14" s="69"/>
      <c r="G14" s="69"/>
      <c r="H14" s="91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1">
      <c r="C15" s="69"/>
      <c r="D15" s="69"/>
      <c r="E15" s="54"/>
      <c r="F15" s="55"/>
      <c r="G15" s="69"/>
    </row>
    <row r="16" spans="1:21">
      <c r="C16" s="69"/>
      <c r="D16" s="69"/>
      <c r="E16" s="54"/>
      <c r="F16" s="55"/>
      <c r="G16" s="69"/>
    </row>
    <row r="17" spans="1:21">
      <c r="C17" s="69"/>
      <c r="D17" s="54"/>
      <c r="E17" s="85"/>
      <c r="F17" s="69"/>
      <c r="G17" s="69"/>
    </row>
    <row r="18" spans="1:21">
      <c r="A18" s="28"/>
      <c r="B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>
      <c r="E19" s="54"/>
      <c r="G19" s="45"/>
    </row>
    <row r="20" spans="1:21">
      <c r="E20" s="54"/>
      <c r="F20" s="46"/>
      <c r="G20" s="45"/>
      <c r="H20" s="45"/>
    </row>
    <row r="21" spans="1:21">
      <c r="H21" s="45"/>
    </row>
    <row r="61" spans="1:22">
      <c r="C61" s="32"/>
      <c r="D61" s="32"/>
      <c r="E61" s="29"/>
      <c r="F61" s="31"/>
      <c r="G61" s="33"/>
    </row>
    <row r="62" spans="1:22">
      <c r="A62" s="34"/>
      <c r="B62" s="34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</row>
  </sheetData>
  <mergeCells count="3">
    <mergeCell ref="C2:G3"/>
    <mergeCell ref="C4:G5"/>
    <mergeCell ref="C11:G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12"/>
  <sheetViews>
    <sheetView workbookViewId="0">
      <selection activeCell="C13" sqref="C13"/>
    </sheetView>
  </sheetViews>
  <sheetFormatPr defaultRowHeight="15"/>
  <cols>
    <col min="2" max="2" width="3.28515625" customWidth="1"/>
    <col min="3" max="3" width="14.7109375" customWidth="1"/>
    <col min="4" max="4" width="15.85546875" customWidth="1"/>
    <col min="5" max="5" width="16.28515625" customWidth="1"/>
    <col min="6" max="6" width="27.28515625" customWidth="1"/>
    <col min="7" max="7" width="40" customWidth="1"/>
    <col min="9" max="9" width="13.28515625" customWidth="1"/>
    <col min="12" max="12" width="12.42578125" customWidth="1"/>
  </cols>
  <sheetData>
    <row r="1" spans="3:10" ht="15.75" thickBot="1"/>
    <row r="2" spans="3:10">
      <c r="C2" s="119" t="s">
        <v>0</v>
      </c>
      <c r="D2" s="120"/>
      <c r="E2" s="120"/>
      <c r="F2" s="120"/>
      <c r="G2" s="121"/>
    </row>
    <row r="3" spans="3:10" ht="15.75" thickBot="1">
      <c r="C3" s="122"/>
      <c r="D3" s="123"/>
      <c r="E3" s="123"/>
      <c r="F3" s="123"/>
      <c r="G3" s="124"/>
    </row>
    <row r="4" spans="3:10">
      <c r="C4" s="119" t="s">
        <v>81</v>
      </c>
      <c r="D4" s="120"/>
      <c r="E4" s="120"/>
      <c r="F4" s="120"/>
      <c r="G4" s="121"/>
    </row>
    <row r="5" spans="3:10" ht="15.75" thickBot="1">
      <c r="C5" s="122"/>
      <c r="D5" s="123"/>
      <c r="E5" s="123"/>
      <c r="F5" s="123"/>
      <c r="G5" s="124"/>
    </row>
    <row r="6" spans="3:10">
      <c r="C6" s="67"/>
      <c r="D6" s="70"/>
      <c r="E6" s="70"/>
      <c r="F6" s="71"/>
      <c r="G6" s="68"/>
    </row>
    <row r="7" spans="3:10" ht="60">
      <c r="C7" s="72" t="s">
        <v>10</v>
      </c>
      <c r="D7" s="73" t="s">
        <v>1</v>
      </c>
      <c r="E7" s="73" t="s">
        <v>2</v>
      </c>
      <c r="F7" s="74" t="s">
        <v>3</v>
      </c>
      <c r="G7" s="73" t="s">
        <v>11</v>
      </c>
      <c r="I7" s="75"/>
    </row>
    <row r="8" spans="3:10">
      <c r="C8" s="78">
        <v>44287</v>
      </c>
      <c r="D8" s="79">
        <v>10</v>
      </c>
      <c r="E8" s="79">
        <v>9.4</v>
      </c>
      <c r="F8" s="116" t="s">
        <v>64</v>
      </c>
      <c r="G8" s="66"/>
      <c r="I8" s="75"/>
      <c r="J8" s="69"/>
    </row>
    <row r="9" spans="3:10" s="69" customFormat="1">
      <c r="C9" s="112"/>
      <c r="D9" s="113"/>
      <c r="E9" s="113"/>
      <c r="F9" s="88"/>
      <c r="G9" s="114"/>
      <c r="I9" s="75"/>
    </row>
    <row r="10" spans="3:10" s="69" customFormat="1" ht="15.75" thickBot="1">
      <c r="C10" s="110"/>
      <c r="D10" s="75"/>
      <c r="E10" s="75"/>
    </row>
    <row r="11" spans="3:10" s="69" customFormat="1">
      <c r="C11" s="125" t="s">
        <v>82</v>
      </c>
      <c r="D11" s="126"/>
      <c r="E11" s="126"/>
      <c r="F11" s="126"/>
      <c r="G11" s="127"/>
    </row>
    <row r="12" spans="3:10" s="69" customFormat="1" ht="15.75" thickBot="1">
      <c r="C12" s="128"/>
      <c r="D12" s="129"/>
      <c r="E12" s="129"/>
      <c r="F12" s="129"/>
      <c r="G12" s="130"/>
    </row>
  </sheetData>
  <mergeCells count="3">
    <mergeCell ref="C2:G3"/>
    <mergeCell ref="C4:G5"/>
    <mergeCell ref="C11:G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Апрель Яндекс</vt:lpstr>
      <vt:lpstr>Апрель Открытие</vt:lpstr>
      <vt:lpstr>Апрель Сбербанк</vt:lpstr>
      <vt:lpstr>Апрель Гуди(Партнер.Про)</vt:lpstr>
      <vt:lpstr>Апрель SMS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Веремей Инна Александровна</dc:creator>
  <cp:lastModifiedBy>Веремей Инна Александровна</cp:lastModifiedBy>
  <dcterms:created xsi:type="dcterms:W3CDTF">2019-11-21T07:00:35Z</dcterms:created>
  <dcterms:modified xsi:type="dcterms:W3CDTF">2021-05-14T08:15:51Z</dcterms:modified>
</cp:coreProperties>
</file>